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6" activeTab="18"/>
  </bookViews>
  <sheets>
    <sheet name="территория" sheetId="1" r:id="rId1"/>
    <sheet name="население" sheetId="2" r:id="rId2"/>
    <sheet name="Предприятия" sheetId="3" r:id="rId3"/>
    <sheet name="трудоресурсы" sheetId="4" r:id="rId4"/>
    <sheet name="уровень жизни" sheetId="5" r:id="rId5"/>
    <sheet name="ЖКХ" sheetId="6" r:id="rId6"/>
    <sheet name="Водоснабжение" sheetId="7" r:id="rId7"/>
    <sheet name="тепло, элект., газоснабжение" sheetId="8" r:id="rId8"/>
    <sheet name="образование" sheetId="9" r:id="rId9"/>
    <sheet name="здравоохранение" sheetId="10" r:id="rId10"/>
    <sheet name="соц. поддержка" sheetId="11" r:id="rId11"/>
    <sheet name="благоустройство" sheetId="12" r:id="rId12"/>
    <sheet name="культура, спорт" sheetId="13" r:id="rId13"/>
    <sheet name="Доходы МО" sheetId="14" r:id="rId14"/>
    <sheet name="Расходы МО" sheetId="15" r:id="rId15"/>
    <sheet name="Муниципальное имущество" sheetId="16" r:id="rId16"/>
    <sheet name="Собираемость налогов в МБ" sheetId="17" r:id="rId17"/>
    <sheet name="органы местного самоуправления" sheetId="18" r:id="rId18"/>
    <sheet name="Транспортное обсл., связь" sheetId="19" r:id="rId19"/>
    <sheet name="охрана ОС" sheetId="20" r:id="rId20"/>
    <sheet name="охрана общественного порядка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<sst xmlns="http://schemas.openxmlformats.org/spreadsheetml/2006/main" count="1096" uniqueCount="592">
  <si>
    <t>Показатели</t>
  </si>
  <si>
    <t>Виды экономической деятельности</t>
  </si>
  <si>
    <t>Производство, передача и распределение электроэнергии, газа пара и горячей воды</t>
  </si>
  <si>
    <t>Строительство</t>
  </si>
  <si>
    <t>Деятельность гостиниц и ресторанов</t>
  </si>
  <si>
    <t>Операции с недвижимым имуществом</t>
  </si>
  <si>
    <t>Образование</t>
  </si>
  <si>
    <t xml:space="preserve">Сельское хозяйство, охота и лесное хозяйство и предоставление услуг в этих областях </t>
  </si>
  <si>
    <t>добыча полезных ископаемых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</si>
  <si>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</si>
  <si>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</si>
  <si>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</si>
  <si>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Финансовая деятельность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</si>
  <si>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</si>
  <si>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</si>
  <si>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Распределение предприятий и организаций по формам собственности</t>
  </si>
  <si>
    <t>Всего</t>
  </si>
  <si>
    <t>в том числе:</t>
  </si>
  <si>
    <t>государственная</t>
  </si>
  <si>
    <t>прочие формы собственности, включая смешанную российскую, иностранную, совместную российскую и иностранную</t>
  </si>
  <si>
    <t>Общая характеристика предприятий и организаций, индивидуальных предпринимателей</t>
  </si>
  <si>
    <t xml:space="preserve">общественные и религиозные организации (объединения) </t>
  </si>
  <si>
    <t>предприятия и организации, ед.</t>
  </si>
  <si>
    <t>Распределение предприятий и организаций, индивидуальных предпринимателей по видам экономической деятельности</t>
  </si>
  <si>
    <t>Количество индивидуальных предпринимателей, осуществляющих  деятельность на территории мунцииципального образования, чел.</t>
  </si>
  <si>
    <t>Государственное управление и обеспечение военной безопасности; обязательное социальное обеспечение</t>
  </si>
  <si>
    <t xml:space="preserve"> ИП и лица, работающие по найму, чел.</t>
  </si>
  <si>
    <t>частная</t>
  </si>
  <si>
    <t xml:space="preserve">муниципальная </t>
  </si>
  <si>
    <t>Число лиц, работающих по договору найма у индивидуальных предпринимателей, чел.</t>
  </si>
  <si>
    <t>Число предприятий и организаций, расположенных на территории муниципального образования, ед.*</t>
  </si>
  <si>
    <t xml:space="preserve">* Предоставляется перечень организаций и предприятий </t>
  </si>
  <si>
    <t xml:space="preserve">Единица измерения </t>
  </si>
  <si>
    <t>чел.</t>
  </si>
  <si>
    <t>Число родившихся за год</t>
  </si>
  <si>
    <t>Число умерших за год</t>
  </si>
  <si>
    <t>ед.</t>
  </si>
  <si>
    <t>Число зарегистрированных разводов за год</t>
  </si>
  <si>
    <t>Население муниципального образования</t>
  </si>
  <si>
    <t>женщин</t>
  </si>
  <si>
    <t>Численность постоянного населения,  в том числе:</t>
  </si>
  <si>
    <t>всего</t>
  </si>
  <si>
    <t xml:space="preserve">мужчин </t>
  </si>
  <si>
    <t>Естественный прирост (+), убыль (-)</t>
  </si>
  <si>
    <t>Численность, возрастной состав населения</t>
  </si>
  <si>
    <t>Показатели естественного движения населения</t>
  </si>
  <si>
    <t>Браки и разводы</t>
  </si>
  <si>
    <t xml:space="preserve">Число прибывших за год                               </t>
  </si>
  <si>
    <t>Число выбывших за год</t>
  </si>
  <si>
    <t>Механический прирост населения (+), убыль (-)</t>
  </si>
  <si>
    <t>трудоспособного возраста  *</t>
  </si>
  <si>
    <t>старше трудоспособного возраста**</t>
  </si>
  <si>
    <t>моложе трудоспособного возраста***</t>
  </si>
  <si>
    <t>** Население старше трудоспособного возраста: мужчины 60лет и старше, женщины - 55 лет и</t>
  </si>
  <si>
    <t>старше</t>
  </si>
  <si>
    <t>*** Население моложе трудоспособного возраста: дети и подростки до 16 лет.</t>
  </si>
  <si>
    <t>населенном пункте или на данной территории</t>
  </si>
  <si>
    <t>и умерших за определенный промежуток времени</t>
  </si>
  <si>
    <t>и числом выбывших за определенный промежуток времени</t>
  </si>
  <si>
    <t>Численность трудовых ресурсов</t>
  </si>
  <si>
    <t>Трудовые ресурсы, всего</t>
  </si>
  <si>
    <t>ед. измерения</t>
  </si>
  <si>
    <t>Численность экономически активного населения</t>
  </si>
  <si>
    <t>Численность, занятых в экономике, всего</t>
  </si>
  <si>
    <t>в том числе по видам деятельности:</t>
  </si>
  <si>
    <t>Численность безработных, зарегистрированных в службе занятости</t>
  </si>
  <si>
    <t>%</t>
  </si>
  <si>
    <t>государственной формы собственности</t>
  </si>
  <si>
    <t>муниципальной формы собственности</t>
  </si>
  <si>
    <t>в экономике и безработных, полученные по итогам обследования населения</t>
  </si>
  <si>
    <t>по проблемам занятости.</t>
  </si>
  <si>
    <t xml:space="preserve">общественных и религиозных организациях (объединениях) </t>
  </si>
  <si>
    <t>прочих формах собственности, включая смешанную российскую, иностранную, совместную российскую и иностранную</t>
  </si>
  <si>
    <t>частной формы собственности:</t>
  </si>
  <si>
    <t>- крестьянско -фермерском хозяйстве</t>
  </si>
  <si>
    <t>- частных предприятиях</t>
  </si>
  <si>
    <t>- лица, занятые индивидуальным трудом и по найму</t>
  </si>
  <si>
    <t>- лица, занятые в домашнем, личном подсобном х-ве</t>
  </si>
  <si>
    <t>- нотариусы</t>
  </si>
  <si>
    <t xml:space="preserve">выполняли работу по найму в предприятиях и организациях, без оплаты  </t>
  </si>
  <si>
    <t xml:space="preserve">на семейном предприятии, занятые в домашнем хозяйстве производством </t>
  </si>
  <si>
    <t>работ и услуг для реализации.</t>
  </si>
  <si>
    <t xml:space="preserve">в том числе  занято на предприятиях: </t>
  </si>
  <si>
    <t xml:space="preserve">* Население трудоспособного возраста: мужчины 16-59 лет, женщины - 16-54 лет за минусом числа </t>
  </si>
  <si>
    <t>неработающих инвалидов 1 и 2 в трудоспособном возрасте, получающих пенсии, и численности</t>
  </si>
  <si>
    <t>неработающих пенсионеров в трудоспособном возрасте, получающих пенсии на льготных условиях</t>
  </si>
  <si>
    <t>Охрана общественного порядка</t>
  </si>
  <si>
    <t xml:space="preserve">ед. </t>
  </si>
  <si>
    <t>опорных пунктов</t>
  </si>
  <si>
    <t>Количество учреждений охраны общественного порядка, расположенных на территории муниципального образования, всего</t>
  </si>
  <si>
    <t>Численность служащих органов по охране общественного порядка, всего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</si>
  <si>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</si>
  <si>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</si>
  <si>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</si>
  <si>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</si>
  <si>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>из них раскрыто</t>
  </si>
  <si>
    <t xml:space="preserve">в том числе:                </t>
  </si>
  <si>
    <t>тяжких и особо тяжких</t>
  </si>
  <si>
    <t>Число зарегистрированных преступлений, всего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</si>
  <si>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</si>
  <si>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</si>
  <si>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Охрана окружающей среды</t>
  </si>
  <si>
    <t>Количество предприятий, имеющих выбросы вредных веществ в атмосферу</t>
  </si>
  <si>
    <t>Объем сброса загрязненных сточных вод (без очистки и недостаточно очищенных) за год</t>
  </si>
  <si>
    <t>Количество очистных сооружений</t>
  </si>
  <si>
    <t>Суммарная мощность очистных сооружений</t>
  </si>
  <si>
    <t>Сумма штрафов за загрязнение окружающей среды, взимаемая с предприятий - нарушителей за год</t>
  </si>
  <si>
    <t>тыс. куб. м.</t>
  </si>
  <si>
    <t>тыс. руб.</t>
  </si>
  <si>
    <t>Количество предприятий, сбрасывающих неочищенные и недостаточно очищенные сточные воды, за год</t>
  </si>
  <si>
    <t>тонн</t>
  </si>
  <si>
    <t>Использовано и обезврежено отходов производства</t>
  </si>
  <si>
    <t>Выбросы загрязняющих веществ в атмосферу, отходящих от стационарных источников за год, всего</t>
  </si>
  <si>
    <t>Объем нормативно - очищенных сточных вод за год</t>
  </si>
  <si>
    <t>Обеспечение пожарной безопасности</t>
  </si>
  <si>
    <t>тыс. куб. м./ сутки</t>
  </si>
  <si>
    <t>Транспортное обслуживание и обеспечение услугами связи</t>
  </si>
  <si>
    <t>Удаленность административного центра муниципального образования до областного центра</t>
  </si>
  <si>
    <t>Количество автобусных маршрутов</t>
  </si>
  <si>
    <t>км.</t>
  </si>
  <si>
    <t>Число физических лиц, привлеченных для работы на маршрутах общего пользования</t>
  </si>
  <si>
    <t>Наличие автомобилей</t>
  </si>
  <si>
    <t>грузовых</t>
  </si>
  <si>
    <t>Перевезено грузов автомобильным транспортом за год</t>
  </si>
  <si>
    <t>тыс.тонн</t>
  </si>
  <si>
    <t>Протяженность автомобильных дорог общего пользования с твердым покрытием</t>
  </si>
  <si>
    <t>Число дорожно- транпортных происшествий</t>
  </si>
  <si>
    <t>Удельный вес автомобильных дорог с усовершенствованным покрытием в общей протяженности автомобильных дорог с твердым покрытием</t>
  </si>
  <si>
    <t>Число основных телефонных аппаратов (включая таксофоны) телефонной сети общего пользования или имеющих на нее выход</t>
  </si>
  <si>
    <t>предприятий, организаций и учреждений</t>
  </si>
  <si>
    <t xml:space="preserve">в том числе:                                     </t>
  </si>
  <si>
    <t>домашних</t>
  </si>
  <si>
    <t xml:space="preserve"> штук</t>
  </si>
  <si>
    <t>Обеспеченность населения домашними телефонными аппаратами сети общего пользования или имеющего на нее выход</t>
  </si>
  <si>
    <t>штук на 100 семей постоянного населения</t>
  </si>
  <si>
    <t>Реализация услуг связи населению</t>
  </si>
  <si>
    <t>млн. руб.</t>
  </si>
  <si>
    <t>Уровень жизни населения</t>
  </si>
  <si>
    <t>Среднемесячная номинальная начисленная заработная плата работающих в экономике</t>
  </si>
  <si>
    <t>Средний размер назначенных месячных пенсий</t>
  </si>
  <si>
    <t>руб.</t>
  </si>
  <si>
    <t>Численность занятых в экономике, приходящаяся на одного пенсионера</t>
  </si>
  <si>
    <t>Численность пенсионеров</t>
  </si>
  <si>
    <t>Жилищный фонд</t>
  </si>
  <si>
    <t>тыс. кв. м.</t>
  </si>
  <si>
    <t>Площадь жилищ, приходящаяся в среднем на одного жителя</t>
  </si>
  <si>
    <t>кв.м.</t>
  </si>
  <si>
    <t>Число семей, улучшивших жилищные условия</t>
  </si>
  <si>
    <t>Предоставление гражданам субсидий на оплату жилья и коммунальных услуг</t>
  </si>
  <si>
    <t>Среднемесячный размер субсидий на семью</t>
  </si>
  <si>
    <t>Денежные доходы населения</t>
  </si>
  <si>
    <t>в том числе в организаиях муниципальной формы собственности</t>
  </si>
  <si>
    <t xml:space="preserve">Просроченная задолженность по заработной плате </t>
  </si>
  <si>
    <t>Введено в действие жилых домов</t>
  </si>
  <si>
    <t>Ввод в действие жилых домов на 1000 человек населения</t>
  </si>
  <si>
    <t>Характеристика жилищного фонда</t>
  </si>
  <si>
    <t>Площадь жилищного фонда - всего</t>
  </si>
  <si>
    <t>кв.м</t>
  </si>
  <si>
    <t xml:space="preserve">Наличие жилья непригодного   для проживания </t>
  </si>
  <si>
    <t>частной формы собственности</t>
  </si>
  <si>
    <t>Число жилых квартир (домов) - всего</t>
  </si>
  <si>
    <t>в том числе муниципальных</t>
  </si>
  <si>
    <t>иной формы собственности</t>
  </si>
  <si>
    <t>Общая площадь муниципального жилого фонда с износом свыше 70%</t>
  </si>
  <si>
    <t>Общая площадь муниципального жилого фонда,  выбывшая за год - всего</t>
  </si>
  <si>
    <t>Удельный вес оплаты населением стоимости предоставляемых жилищно-коммунальных услуг</t>
  </si>
  <si>
    <t>Общая площадь жилья, непригодного для проживания</t>
  </si>
  <si>
    <t>Численность проживающих в обслуживаемом жилищном фонде, которым оказываются жилищно- коммунальные услуги:</t>
  </si>
  <si>
    <t>по водоснабжению</t>
  </si>
  <si>
    <t>по водоотведению</t>
  </si>
  <si>
    <t xml:space="preserve">по горячему водоснабжению </t>
  </si>
  <si>
    <t>по отоплению</t>
  </si>
  <si>
    <t>по элетроснабжению</t>
  </si>
  <si>
    <t>Уровень благоустройства жилищного фонда всего:</t>
  </si>
  <si>
    <t xml:space="preserve">водопровод                    </t>
  </si>
  <si>
    <t xml:space="preserve">канализация                   </t>
  </si>
  <si>
    <t xml:space="preserve">центральное отопление         </t>
  </si>
  <si>
    <t xml:space="preserve">горячее водоснабжение         </t>
  </si>
  <si>
    <t xml:space="preserve">газоснабжение                 </t>
  </si>
  <si>
    <t>в том числе индивидуальные жилые дома, построенные населением за свой счет и с помощью кредитов</t>
  </si>
  <si>
    <t>в том числе: поставка бытового газа в баллонах</t>
  </si>
  <si>
    <t xml:space="preserve">Мощность всех водопроводов и водозаборов </t>
  </si>
  <si>
    <t xml:space="preserve">тыс.куб.м в сутки  </t>
  </si>
  <si>
    <t>в том числе нуждающихся в замене</t>
  </si>
  <si>
    <t>Отпущено воды потребителям - всего</t>
  </si>
  <si>
    <t>в том числе населению</t>
  </si>
  <si>
    <t>куб. м</t>
  </si>
  <si>
    <t>Водоснабжение</t>
  </si>
  <si>
    <t>бюджетным учреждениям</t>
  </si>
  <si>
    <t>в том числе: населению</t>
  </si>
  <si>
    <t>Протяженность водопроводных сетей</t>
  </si>
  <si>
    <t>Протяженность водопроводных сетей, находящихся в муниципальной собственности</t>
  </si>
  <si>
    <t>Отремонтировано водопроводных сетей за год</t>
  </si>
  <si>
    <t>холодной</t>
  </si>
  <si>
    <t>горячей</t>
  </si>
  <si>
    <t>литров в сутки</t>
  </si>
  <si>
    <t>Потребление воды в расчете на одного жителя:</t>
  </si>
  <si>
    <t>Канализация</t>
  </si>
  <si>
    <t xml:space="preserve">тыс.куб.м  в сутки </t>
  </si>
  <si>
    <t xml:space="preserve">биологическая очистка </t>
  </si>
  <si>
    <t>механическая очистка</t>
  </si>
  <si>
    <t>Протяженность канализационных сетей</t>
  </si>
  <si>
    <t>Протяженность канализационных сетей, находящихся в муниципальной собственности</t>
  </si>
  <si>
    <t>Отремонтировано канализационных  сетей за год</t>
  </si>
  <si>
    <t>Мощность очистных сооружений - всего</t>
  </si>
  <si>
    <t xml:space="preserve">Сброс недостаточно очищенных сточных вод    </t>
  </si>
  <si>
    <t>Фактический пропуск сточных вод - всего</t>
  </si>
  <si>
    <t xml:space="preserve">тыс.куб.м </t>
  </si>
  <si>
    <t>в том числе  через очистные сооружения</t>
  </si>
  <si>
    <t>Водоснабжение и водоотведение</t>
  </si>
  <si>
    <t>Отпущено теплоэнергии - всего</t>
  </si>
  <si>
    <t>Электроэнергия</t>
  </si>
  <si>
    <t>Отпущено электроэнергии - всего</t>
  </si>
  <si>
    <t>Выработано теплоэнергии  муниципальными котельными</t>
  </si>
  <si>
    <t>Установленная мощность муниципальных котельных</t>
  </si>
  <si>
    <t>Гкал/ч</t>
  </si>
  <si>
    <t>Гкал</t>
  </si>
  <si>
    <t>кВт/ч</t>
  </si>
  <si>
    <t>Теплоснабжение, электроснабжение, газоснабжение</t>
  </si>
  <si>
    <t>Число источников теплоснабжения</t>
  </si>
  <si>
    <t>Число муниципальных котельных</t>
  </si>
  <si>
    <t>Отпущено теплоэнергии на отопление</t>
  </si>
  <si>
    <t>Отпущено теплоэнергии на горячее водоснабжение</t>
  </si>
  <si>
    <t>Протяженность муниципальных теплосетей   (в 2-трубном исчислении)</t>
  </si>
  <si>
    <t>км</t>
  </si>
  <si>
    <t>Отремонтировано тепловых сетей</t>
  </si>
  <si>
    <t xml:space="preserve">Использовано топлива  муниципальными котельными  в  стоимостном выражении  </t>
  </si>
  <si>
    <t>тыс.руб</t>
  </si>
  <si>
    <t>тыс.т условного топлива</t>
  </si>
  <si>
    <t xml:space="preserve">Использовано топлива  муниципальными котельными </t>
  </si>
  <si>
    <t>Газоснабжение</t>
  </si>
  <si>
    <t xml:space="preserve">Число газифицированных населенных пунктов - всего </t>
  </si>
  <si>
    <t xml:space="preserve">ед.    </t>
  </si>
  <si>
    <t xml:space="preserve">сельские населенные пункты    </t>
  </si>
  <si>
    <t>поселки</t>
  </si>
  <si>
    <t>город</t>
  </si>
  <si>
    <t xml:space="preserve">поселки       </t>
  </si>
  <si>
    <t>Отпущено сетевого газа</t>
  </si>
  <si>
    <t>Отпущено сжиженного газа</t>
  </si>
  <si>
    <t xml:space="preserve">Общая сумма доходов от реализации услуг по теплоснабжению всем потребителям </t>
  </si>
  <si>
    <t xml:space="preserve">Теплоснабжение </t>
  </si>
  <si>
    <t xml:space="preserve">Общая сумма доходов от реализации услуг по водоснабжению всем потребителям </t>
  </si>
  <si>
    <t xml:space="preserve">Общая сумма доходов от реализации услуг по водоотведению всем потребителям </t>
  </si>
  <si>
    <t xml:space="preserve">Общая сумма доходов от реализации услуг по электроснабжению всем потребителям </t>
  </si>
  <si>
    <t xml:space="preserve">Общая сумма доходов от реализации услуг по газоснабжению всем потребителям </t>
  </si>
  <si>
    <t>Газифицировано квартир (включая индивидуальные  дома)</t>
  </si>
  <si>
    <t xml:space="preserve">природным газом               </t>
  </si>
  <si>
    <t xml:space="preserve">сжиженным газом               </t>
  </si>
  <si>
    <t xml:space="preserve">из них от емкостных установок </t>
  </si>
  <si>
    <t xml:space="preserve"> </t>
  </si>
  <si>
    <t xml:space="preserve">населением         </t>
  </si>
  <si>
    <t xml:space="preserve">в том числе:                  </t>
  </si>
  <si>
    <t>в том числе муниципальными предприятиями (включая котельные)</t>
  </si>
  <si>
    <t>Потреблено природного газа - всего</t>
  </si>
  <si>
    <t>Потреблено сжиженного  газа - всего</t>
  </si>
  <si>
    <t xml:space="preserve">от емкостных установок        </t>
  </si>
  <si>
    <t xml:space="preserve">населением                    </t>
  </si>
  <si>
    <t>куб.м\тыс.руб.</t>
  </si>
  <si>
    <t>Уровень газификации  жилого фонда природным   и  сжиженным газом - всего</t>
  </si>
  <si>
    <t xml:space="preserve">в том числе природным газом   </t>
  </si>
  <si>
    <t>из них  в  городах  и  поселках</t>
  </si>
  <si>
    <t xml:space="preserve"> в сельских населенных пунктах </t>
  </si>
  <si>
    <t>Число дошкольных образовательных учреждений</t>
  </si>
  <si>
    <t>в них мест</t>
  </si>
  <si>
    <t>Численность детей, посещающих дошкольные образовательные учреждения</t>
  </si>
  <si>
    <t>городские</t>
  </si>
  <si>
    <t>сельские</t>
  </si>
  <si>
    <t>Число дневных образовательных учреждений</t>
  </si>
  <si>
    <t>Численность детей, посещающих дневные образовательные учреждения</t>
  </si>
  <si>
    <t>Число малокомплектных сельских общеобразовательных учреждений</t>
  </si>
  <si>
    <t>по типам:</t>
  </si>
  <si>
    <t>начальные школы</t>
  </si>
  <si>
    <t>основные школы</t>
  </si>
  <si>
    <t>средние (полные) школы</t>
  </si>
  <si>
    <t>Численность учителей образовательных учреждений</t>
  </si>
  <si>
    <t>Специальные школы-интернаты - всего</t>
  </si>
  <si>
    <t xml:space="preserve">ед.   </t>
  </si>
  <si>
    <t>число мест</t>
  </si>
  <si>
    <t>число воспитанников</t>
  </si>
  <si>
    <t>число преподавателей</t>
  </si>
  <si>
    <t>Детские дома- всего</t>
  </si>
  <si>
    <t>Профессионально-технические училища</t>
  </si>
  <si>
    <t>число учеников</t>
  </si>
  <si>
    <t>Средние специальные учебные заведения   Всего</t>
  </si>
  <si>
    <t>число студентов</t>
  </si>
  <si>
    <t>Высшие учебные заведения</t>
  </si>
  <si>
    <t>в том числе муниципальные</t>
  </si>
  <si>
    <t>ведомственные</t>
  </si>
  <si>
    <t xml:space="preserve">Средняя  обеспеченность  местами в дошкольных учреждениях на одну тысячу жителей  </t>
  </si>
  <si>
    <t xml:space="preserve">Средняя  обеспеченность  местами в общеобразовательных  учреждениях на одну тысячу жителей  </t>
  </si>
  <si>
    <t>Выпущено учащихся из учереждений начального профессионального образования</t>
  </si>
  <si>
    <t>Выпуск специалистов средними специальными учебными заведениями</t>
  </si>
  <si>
    <t>Выпуск специалистов высшими учебными заведениями</t>
  </si>
  <si>
    <t>Здравоохранение</t>
  </si>
  <si>
    <t xml:space="preserve">число коек </t>
  </si>
  <si>
    <t xml:space="preserve">Число больничных учреждений          </t>
  </si>
  <si>
    <t>Численность населения на одну больничную койку</t>
  </si>
  <si>
    <t>Численность врачей всех специальностей</t>
  </si>
  <si>
    <t>Численность врачей на 10 000 человек населения</t>
  </si>
  <si>
    <t>Численность населения на одного врача</t>
  </si>
  <si>
    <t>Численность среднего медицинского персонала</t>
  </si>
  <si>
    <t>Численность среднего медицинского персонала на 10 000 человек населения</t>
  </si>
  <si>
    <t>Численность населения на одного работника среднего медицинского персонала</t>
  </si>
  <si>
    <t xml:space="preserve">число посещений  в смену   </t>
  </si>
  <si>
    <t xml:space="preserve">в том числе: муниципальные        </t>
  </si>
  <si>
    <t>Аптеки и аптечные киоски (пункты)</t>
  </si>
  <si>
    <t>Число случаев заболеваний за год    (по видам заболеваний)</t>
  </si>
  <si>
    <t>СПИДом</t>
  </si>
  <si>
    <t>наркоманией</t>
  </si>
  <si>
    <t>алкоголизмом</t>
  </si>
  <si>
    <t>новообразованиями</t>
  </si>
  <si>
    <t>активным туберкулезом</t>
  </si>
  <si>
    <t>детским церебральным параличом</t>
  </si>
  <si>
    <t>болезнями крови, кроветворных органов</t>
  </si>
  <si>
    <t>бронхиальной астмой</t>
  </si>
  <si>
    <t>эпилепсией и шизофренией</t>
  </si>
  <si>
    <t>Число детей умерших в возрасте до 1 года</t>
  </si>
  <si>
    <t>сахарным диабетом</t>
  </si>
  <si>
    <t xml:space="preserve">Число амбулаторно- поликлинических учреждений      </t>
  </si>
  <si>
    <t>Количество врачей общей практики</t>
  </si>
  <si>
    <t xml:space="preserve"> Обеспечение  социальной поддержки и содействие занятости населения</t>
  </si>
  <si>
    <t>инвалиды</t>
  </si>
  <si>
    <t xml:space="preserve">Численность населения, нуждающаяся в социальной поддержке                 </t>
  </si>
  <si>
    <t xml:space="preserve">в том числе:                                </t>
  </si>
  <si>
    <t>пенсионеры</t>
  </si>
  <si>
    <t>дети</t>
  </si>
  <si>
    <t>одинокие граждане</t>
  </si>
  <si>
    <t>Число граждан, предъявивших документы на право  получения льгот по оплате жилья и коммунальных услуг</t>
  </si>
  <si>
    <t xml:space="preserve">из них получили льготы        </t>
  </si>
  <si>
    <t>выпускники средних специальных учебных заведений</t>
  </si>
  <si>
    <t>выпускники ВУЗов</t>
  </si>
  <si>
    <t>военнослужащие, уволенные из рядов вооруженных сил</t>
  </si>
  <si>
    <t>лица, освобожденные из мест лишения свободы</t>
  </si>
  <si>
    <t>выпускники учреждений начального профессионального образования</t>
  </si>
  <si>
    <t>выпускники общеобразовательных школ</t>
  </si>
  <si>
    <t xml:space="preserve">в том числе:       </t>
  </si>
  <si>
    <t>Численность граждан трудоустроенных через биржи труда муниципального образования</t>
  </si>
  <si>
    <t>количество мест</t>
  </si>
  <si>
    <t xml:space="preserve">Число центров социальной помощи семье  и детям </t>
  </si>
  <si>
    <t>число обслуженных</t>
  </si>
  <si>
    <t>Бюро врачебно-трудовой экспертизы</t>
  </si>
  <si>
    <t>ед</t>
  </si>
  <si>
    <t>Количество граждан,  имеющих право льготного проезда в общественном   транспорте</t>
  </si>
  <si>
    <t>Число отделений социальной помощи на дому</t>
  </si>
  <si>
    <t xml:space="preserve">Число домов для ветеранов </t>
  </si>
  <si>
    <t>количество квартир</t>
  </si>
  <si>
    <t>Число центров социального обслуживания престарелых и инвалидов</t>
  </si>
  <si>
    <t>Социальное обеспечение</t>
  </si>
  <si>
    <t>Содействие занятости населения</t>
  </si>
  <si>
    <t>Общая характеристика муниципального образования</t>
  </si>
  <si>
    <t>Категории земель</t>
  </si>
  <si>
    <t>в собственности граждан</t>
  </si>
  <si>
    <t>в собственности юридических лиц</t>
  </si>
  <si>
    <t>в государственной и муниципальной собственности</t>
  </si>
  <si>
    <t>общая площадь</t>
  </si>
  <si>
    <t>га</t>
  </si>
  <si>
    <t xml:space="preserve">Земли сельскохозяйственного назначения </t>
  </si>
  <si>
    <t xml:space="preserve">Земли населенных пунктов </t>
  </si>
  <si>
    <t>городских населенных пунктов</t>
  </si>
  <si>
    <t>сельских населенных пунктов</t>
  </si>
  <si>
    <t>Земли промышленности, энергетики, транспорта, связи, радиовещания, телевидения,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</si>
  <si>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природных территорий и объектов</t>
  </si>
  <si>
    <t>Земли лесного фонда</t>
  </si>
  <si>
    <t>Земли водного фонда</t>
  </si>
  <si>
    <t>Земли запаса</t>
  </si>
  <si>
    <t>Итого земель в административных границах</t>
  </si>
  <si>
    <t>Территория муниципального образования (Ф-22-1)</t>
  </si>
  <si>
    <t>в том числе</t>
  </si>
  <si>
    <t>Административно - территориальное деление</t>
  </si>
  <si>
    <t>Городское поселение, ед.</t>
  </si>
  <si>
    <t>Сельские поселения, ед.</t>
  </si>
  <si>
    <t>Количество населенных пунктов, ед.</t>
  </si>
  <si>
    <t>Расстояние до областного центра, км.</t>
  </si>
  <si>
    <t>Общая протяженность автомобильных дорог, км.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</si>
  <si>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</si>
  <si>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</si>
  <si>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Протяженность освещенных улиц</t>
  </si>
  <si>
    <t>Доля освещенных улиц в общей протяженности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</si>
  <si>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</si>
  <si>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</si>
  <si>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</si>
  <si>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</si>
  <si>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</si>
  <si>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</si>
  <si>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</si>
  <si>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куб.м. в сутки</t>
  </si>
  <si>
    <t>Мощность предприятий по переработке отходов</t>
  </si>
  <si>
    <t>Переработано бытовых отходов за год</t>
  </si>
  <si>
    <t xml:space="preserve">тыс. куб.м. </t>
  </si>
  <si>
    <t xml:space="preserve"> Организация утилизации и переработки бытовых отходов</t>
  </si>
  <si>
    <t>Площадь отведенная под места захоронения</t>
  </si>
  <si>
    <t>Количество гранитных и других специализированных  мастерских и цехов</t>
  </si>
  <si>
    <t xml:space="preserve">в том числе </t>
  </si>
  <si>
    <t>в специально отведенных помещениях</t>
  </si>
  <si>
    <t>в приспособленных помещениях</t>
  </si>
  <si>
    <t xml:space="preserve">Площадь занимаемая архивами </t>
  </si>
  <si>
    <t>Количество единиц хранения</t>
  </si>
  <si>
    <t xml:space="preserve"> Организация ритуальных услуг и содержание мест захоронения</t>
  </si>
  <si>
    <t xml:space="preserve"> Организация содержания муниципальных архивов</t>
  </si>
  <si>
    <t xml:space="preserve">чел.   </t>
  </si>
  <si>
    <t xml:space="preserve">стадионы с трибунами на 1500 и более мест </t>
  </si>
  <si>
    <t>плавательные бассейны</t>
  </si>
  <si>
    <t>лыжные базы</t>
  </si>
  <si>
    <t xml:space="preserve">в том числе детские  библиотеки   </t>
  </si>
  <si>
    <t xml:space="preserve">в том числе книжный фонд детских  библиотек   </t>
  </si>
  <si>
    <t>Число  пользователей общедоступных библиотек</t>
  </si>
  <si>
    <t xml:space="preserve">в том числе детских  библиотек   </t>
  </si>
  <si>
    <t>Число учреждений культурно - досугового типа</t>
  </si>
  <si>
    <t>Число спортивных сооружений, всего</t>
  </si>
  <si>
    <t>спортивные залы</t>
  </si>
  <si>
    <t xml:space="preserve">Из числа спортивных сооружений муниципальные: </t>
  </si>
  <si>
    <t>Численность штатных физкультурных работников</t>
  </si>
  <si>
    <t>Численность занимающихся физической культурой и спортом, всего</t>
  </si>
  <si>
    <t>из них работники физической культуры и спорта по месту жительства</t>
  </si>
  <si>
    <t>Доходы местного бюджета</t>
  </si>
  <si>
    <t>Налог на доходы физических лиц</t>
  </si>
  <si>
    <t>Налоговые доходы</t>
  </si>
  <si>
    <t>Единый налог, взимаемый в связи с применением упрощенной системы налогообложения</t>
  </si>
  <si>
    <t>Единый налог на вмененный доход отдельных видов деятельности</t>
  </si>
  <si>
    <t>Единый сельскохозяйственный налог</t>
  </si>
  <si>
    <t>Налог на имущество организаций</t>
  </si>
  <si>
    <t>Налоги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</si>
  <si>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</si>
  <si>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</si>
  <si>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</si>
  <si>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</si>
  <si>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</si>
  <si>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</si>
  <si>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из них:</t>
  </si>
  <si>
    <t>арендная плата за земли</t>
  </si>
  <si>
    <t>Прочие доходы от использования имущества, находящегося в государственной и муниципальной собственности</t>
  </si>
  <si>
    <t>Платежи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</si>
  <si>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</si>
  <si>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</si>
  <si>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</si>
  <si>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 и субвенций прошлых лет</t>
  </si>
  <si>
    <t>Итого налоговые и неналоговые доходы</t>
  </si>
  <si>
    <t>Безвозмездные поступления</t>
  </si>
  <si>
    <t>Всего доходов (без учета внутренних оборотов)</t>
  </si>
  <si>
    <t>Итого налоговые доходы</t>
  </si>
  <si>
    <t>Итого неналоговые доходы</t>
  </si>
  <si>
    <t>Расходы местного бюджета</t>
  </si>
  <si>
    <t>Наименование доходов</t>
  </si>
  <si>
    <t>Наименование расходов</t>
  </si>
  <si>
    <t>Общегосударственные вопросы</t>
  </si>
  <si>
    <t>Национальная оборона</t>
  </si>
  <si>
    <t xml:space="preserve">Национальная безопасность  и правоохранительная деятельность </t>
  </si>
  <si>
    <t>Национальная экономика</t>
  </si>
  <si>
    <t>Жилищно - коммунальное хозяйство</t>
  </si>
  <si>
    <t>Социальная политика</t>
  </si>
  <si>
    <t>Профицит (+), дефицит (-)</t>
  </si>
  <si>
    <t>Структура расходов  по экономическим статьям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</si>
  <si>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</si>
  <si>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</si>
  <si>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</si>
  <si>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</si>
  <si>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</si>
  <si>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</si>
  <si>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</si>
  <si>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Увеличение стоимости материальных запасов</t>
  </si>
  <si>
    <t>Муниципальное имущество</t>
  </si>
  <si>
    <t>Наличие основных фондов организаций, находящихся в муниципальной собственности</t>
  </si>
  <si>
    <t>по остаточной стоимости на конец года</t>
  </si>
  <si>
    <t>Износ основных фондов по организациям, находящимся в муниципальной собственности, всего</t>
  </si>
  <si>
    <t>Имущество, предназначенное для решения вопросов местного самоуправления</t>
  </si>
  <si>
    <t>Денежные средства, полученные от продажи муниципального имущества</t>
  </si>
  <si>
    <t>от продажи имущества муниципальных унитарных предприятий</t>
  </si>
  <si>
    <t>от продажи зданий, строений и сооружений, объектов, строительство которых не завершено</t>
  </si>
  <si>
    <t>от продажи арендованного муниципального имущества</t>
  </si>
  <si>
    <t>от продажи иного имущества</t>
  </si>
  <si>
    <t>от продажи земли</t>
  </si>
  <si>
    <t>Собираемость налогов и сборов в МБ</t>
  </si>
  <si>
    <t>Наименование налогов</t>
  </si>
  <si>
    <t>Наименование показателей</t>
  </si>
  <si>
    <t>начислено налогов и сборов</t>
  </si>
  <si>
    <t xml:space="preserve">поступило налогов и сборов </t>
  </si>
  <si>
    <t>Налоги на совокупный налог</t>
  </si>
  <si>
    <t>из него 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</si>
  <si>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</si>
  <si>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</si>
  <si>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</si>
  <si>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</si>
  <si>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</si>
  <si>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Поступления за счет погашения задолженности  по отмененным налогам, сборам и иным обязательствам</t>
  </si>
  <si>
    <t>Итого</t>
  </si>
  <si>
    <t>Органы местного самоуправления</t>
  </si>
  <si>
    <t>Численность и состав работников органов местного самоуправления, всего</t>
  </si>
  <si>
    <t>мужчин:</t>
  </si>
  <si>
    <t>до 30 лет</t>
  </si>
  <si>
    <t>31-45 лет</t>
  </si>
  <si>
    <t>46-60 лет</t>
  </si>
  <si>
    <t>свыше 60 лет</t>
  </si>
  <si>
    <t>женщин:</t>
  </si>
  <si>
    <t>46-55 лет</t>
  </si>
  <si>
    <t>свыше 55 лет</t>
  </si>
  <si>
    <t>Расходы бюджета на органы местного самоуправления</t>
  </si>
  <si>
    <t>тыс.руб.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</si>
  <si>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</si>
  <si>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</si>
  <si>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 xml:space="preserve">в том числе:  </t>
  </si>
  <si>
    <t xml:space="preserve"> дети - инвалиды                              </t>
  </si>
  <si>
    <t>Задолженность по налоговым платежам, всего</t>
  </si>
  <si>
    <t>налог на доходы физических лиц</t>
  </si>
  <si>
    <t>единый налог на вмененный доход</t>
  </si>
  <si>
    <t>задолженность по отмененным налогам и сборам</t>
  </si>
  <si>
    <t>из них доходы от продажи земли</t>
  </si>
  <si>
    <t>Прочие доходы от оказания платных услуг и компенсации затрат государства</t>
  </si>
  <si>
    <t>от выкупа земельных участков собственниками объектов недвижимости</t>
  </si>
  <si>
    <t>Механическое движение населения</t>
  </si>
  <si>
    <t>Другие виды деятельности</t>
  </si>
  <si>
    <t>Благоустройство и озеленение территории муниципального образования</t>
  </si>
  <si>
    <t>Число крестьянских (фермерских) хозяйств, зарегистрированных и осуществляющих деятельность на территории муниципального образования, ед.</t>
  </si>
  <si>
    <t xml:space="preserve">Безвозмездные поступления от других  бюджетов бюджетной системы Российской Федерации </t>
  </si>
  <si>
    <t xml:space="preserve">Культура и кинематография </t>
  </si>
  <si>
    <t xml:space="preserve">Здравоохранение </t>
  </si>
  <si>
    <t xml:space="preserve">Заработная плата 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</si>
  <si>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</si>
  <si>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</si>
  <si>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</si>
  <si>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Безвоздмездные перечисления государственным и муниципальным организациям</t>
  </si>
  <si>
    <t>Увеличение стоимости основных средств</t>
  </si>
  <si>
    <t>Безвоздмездные  перечисления  организациям, за исключением государственных и муниципальных организаций</t>
  </si>
  <si>
    <t>Физическая культтура и спорт</t>
  </si>
  <si>
    <t>Количество пожарных частей,  пожарных постов</t>
  </si>
  <si>
    <t xml:space="preserve">в том числе:                                         </t>
  </si>
  <si>
    <t>отделений полиций</t>
  </si>
  <si>
    <t>Жилищные условия населения</t>
  </si>
  <si>
    <t>муниципальных</t>
  </si>
  <si>
    <t>отдельные пожарные посты</t>
  </si>
  <si>
    <t>Общая численность пожарных команд, всего</t>
  </si>
  <si>
    <t xml:space="preserve">в том числе  муниципальных                                      </t>
  </si>
  <si>
    <t>Оснащённость спецоборудованием, спецодеждой и обувью (в процентах к установленной норме)</t>
  </si>
  <si>
    <t>Наличие специализированных транспортных средств</t>
  </si>
  <si>
    <t>Число малых предприятий, расположенных на территории муниципального образования, ед.</t>
  </si>
  <si>
    <t>Таблица 1</t>
  </si>
  <si>
    <t>Таблица 2</t>
  </si>
  <si>
    <t>Таблица 3</t>
  </si>
  <si>
    <t>Таблица 4</t>
  </si>
  <si>
    <t>Таблица 5</t>
  </si>
  <si>
    <t>Таблица 7</t>
  </si>
  <si>
    <t>Таблица 8</t>
  </si>
  <si>
    <t>Таблица 9</t>
  </si>
  <si>
    <t>Таблица 10</t>
  </si>
  <si>
    <t>Таблица 11</t>
  </si>
  <si>
    <t>Таблица 14</t>
  </si>
  <si>
    <t>Таблица 15</t>
  </si>
  <si>
    <t>Таблица 17</t>
  </si>
  <si>
    <t>Таблица 18</t>
  </si>
  <si>
    <t>Таблица 19</t>
  </si>
  <si>
    <t>Таблица 20</t>
  </si>
  <si>
    <t>налог на доходы физических лиц с доходов, источником которых является налоговый агент</t>
  </si>
  <si>
    <t>Увеличение стоимости акций и иных форм участия в капитале</t>
  </si>
  <si>
    <t>на 01.01.2014г.</t>
  </si>
  <si>
    <t xml:space="preserve">на 01.01.2014г. </t>
  </si>
  <si>
    <t>Количество вновь созданных предприятий и организаций на территории мунипального образования за 2013 год, ед.</t>
  </si>
  <si>
    <t>Количество официально ликвидированных предприятий и организаций на территории мунипального образования за 2013 год, ед.</t>
  </si>
  <si>
    <t xml:space="preserve">на 01.01.2014год </t>
  </si>
  <si>
    <t>единый налог, уплачиваемый в связи с применением упрощенной системы налогообложения</t>
  </si>
  <si>
    <r>
      <t>Население постоянное</t>
    </r>
    <r>
      <rPr>
        <sz val="10"/>
        <rFont val="Times New Roman"/>
        <family val="1"/>
      </rPr>
      <t xml:space="preserve">: население, которое имеет постоянное место жительства в данном </t>
    </r>
  </si>
  <si>
    <r>
      <t>Естественный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числами родившихся </t>
    </r>
  </si>
  <si>
    <r>
      <t>Миграционный прирост населения</t>
    </r>
    <r>
      <rPr>
        <sz val="10"/>
        <rFont val="Times New Roman"/>
        <family val="1"/>
      </rPr>
      <t xml:space="preserve"> - абсолютная величина разности между числом прибывших</t>
    </r>
  </si>
  <si>
    <t>Межбюджетные трансферты</t>
  </si>
  <si>
    <t>Перечисления другим бюджетам бюджетной системы Российской Федерации</t>
  </si>
  <si>
    <r>
      <t>Численность экономически активного населения</t>
    </r>
    <r>
      <rPr>
        <sz val="10"/>
        <rFont val="Times New Roman"/>
        <family val="1"/>
      </rPr>
      <t xml:space="preserve"> включает данные о занятых</t>
    </r>
  </si>
  <si>
    <r>
      <t>К занятым в экономике</t>
    </r>
    <r>
      <rPr>
        <sz val="10"/>
        <rFont val="Times New Roman"/>
        <family val="1"/>
      </rPr>
      <t xml:space="preserve"> относятся лица, которые в рассматриваемом периоде </t>
    </r>
  </si>
  <si>
    <t xml:space="preserve">Уровень зарегистрированной безработицы (от экономически активного населения) </t>
  </si>
  <si>
    <t>предприятиям</t>
  </si>
  <si>
    <t xml:space="preserve">из них только сжиженным газом </t>
  </si>
  <si>
    <t xml:space="preserve">в том числе                   </t>
  </si>
  <si>
    <t xml:space="preserve">ед.  </t>
  </si>
  <si>
    <t xml:space="preserve">Удельный вес учащихся  в дневных учреждениях  общего образования,   занимающихся во вторую смену,  к  общему числу учащихся </t>
  </si>
  <si>
    <t>Численность студентов учебных заведений на 10 000 населения</t>
  </si>
  <si>
    <t>областные</t>
  </si>
  <si>
    <t>Численность зарегистрированных безработных, всего</t>
  </si>
  <si>
    <t>Ежедневный вывоз бытового мусора и жидких отходов, всего</t>
  </si>
  <si>
    <t>Количество организаций оказывающие ритуальные услуги, всего</t>
  </si>
  <si>
    <t>Количество муниципальных архивов, всего</t>
  </si>
  <si>
    <t xml:space="preserve">в том числе муниципальных </t>
  </si>
  <si>
    <t>Число массовых общедоступных библиотек, всего</t>
  </si>
  <si>
    <t>Книжный фонд общедоступных библиотек, всего</t>
  </si>
  <si>
    <t>Численность работников общедоступных  библиотек, всего</t>
  </si>
  <si>
    <t>Число музыкальных и художественных школ, всего</t>
  </si>
  <si>
    <t xml:space="preserve">Численность учащихся музыкальных, художественных школ, всего    </t>
  </si>
  <si>
    <r>
      <t xml:space="preserve">Задолженность по налогам и сборам </t>
    </r>
    <r>
      <rPr>
        <sz val="10"/>
        <rFont val="Times New Roman"/>
        <family val="1"/>
      </rPr>
      <t>(источник информации - УМНС России по Томской области)</t>
    </r>
  </si>
  <si>
    <t xml:space="preserve">Приложение № 2
к постановлению Администрации
 Колпашевского района
от 11.07.2014 № 668
</t>
  </si>
  <si>
    <t xml:space="preserve">тыс.чел. </t>
  </si>
  <si>
    <t>Развитие культуры, физической культуры и спорта на территории муниципального образования</t>
  </si>
  <si>
    <t>Новогоренское СП</t>
  </si>
  <si>
    <t>Новогорное СП</t>
  </si>
  <si>
    <t>Расстояние до районного  центра, км.</t>
  </si>
  <si>
    <t>22996.3</t>
  </si>
  <si>
    <t>Число зарегистрированных браков за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</si>
</sst>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1" fillId="0" borderId="11" xfId="0" applyFont="1" applyFill="1" applyBorder="1" applyAlignment="1">
      <alignment vertical="top"/>
    </xf>
    <xf numFmtId="1" fontId="5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right" vertical="top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3" fontId="5" fillId="0" borderId="11" xfId="53" applyNumberFormat="1" applyFont="1" applyBorder="1" applyAlignment="1">
      <alignment horizontal="right" vertical="top"/>
      <protection/>
    </xf>
    <xf numFmtId="3" fontId="11" fillId="0" borderId="11" xfId="53" applyNumberFormat="1" applyFont="1" applyBorder="1" applyAlignment="1">
      <alignment horizontal="right" vertical="top"/>
      <protection/>
    </xf>
    <xf numFmtId="3" fontId="5" fillId="0" borderId="11" xfId="53" applyNumberFormat="1" applyFont="1" applyFill="1" applyBorder="1" applyAlignment="1">
      <alignment horizontal="right" vertical="top"/>
      <protection/>
    </xf>
    <xf numFmtId="0" fontId="11" fillId="0" borderId="11" xfId="0" applyFont="1" applyFill="1" applyBorder="1" applyAlignment="1">
      <alignment horizontal="center" vertical="center"/>
    </xf>
    <xf numFmtId="3" fontId="11" fillId="0" borderId="11" xfId="53" applyNumberFormat="1" applyFont="1" applyFill="1" applyBorder="1" applyAlignment="1">
      <alignment horizontal="right" vertical="top"/>
      <protection/>
    </xf>
    <xf numFmtId="0" fontId="5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 wrapText="1"/>
    </xf>
    <xf numFmtId="3" fontId="11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5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169" fontId="5" fillId="0" borderId="11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168" fontId="11" fillId="0" borderId="11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4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wrapText="1"/>
    </xf>
    <xf numFmtId="168" fontId="5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8" fontId="5" fillId="0" borderId="11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168" fontId="5" fillId="0" borderId="11" xfId="0" applyNumberFormat="1" applyFont="1" applyFill="1" applyBorder="1" applyAlignment="1">
      <alignment vertical="top"/>
    </xf>
    <xf numFmtId="0" fontId="9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168" fontId="5" fillId="0" borderId="11" xfId="0" applyNumberFormat="1" applyFont="1" applyFill="1" applyBorder="1" applyAlignment="1">
      <alignment horizontal="right" vertical="top"/>
    </xf>
    <xf numFmtId="168" fontId="11" fillId="0" borderId="11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 vertical="top" wrapText="1"/>
    </xf>
    <xf numFmtId="3" fontId="12" fillId="0" borderId="11" xfId="0" applyNumberFormat="1" applyFont="1" applyFill="1" applyBorder="1" applyAlignment="1">
      <alignment horizontal="right" vertical="top" wrapText="1"/>
    </xf>
    <xf numFmtId="3" fontId="15" fillId="0" borderId="11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3" fontId="5" fillId="0" borderId="11" xfId="53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right" vertical="top" wrapText="1"/>
    </xf>
    <xf numFmtId="168" fontId="11" fillId="0" borderId="1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3" fontId="11" fillId="33" borderId="11" xfId="0" applyNumberFormat="1" applyFont="1" applyFill="1" applyBorder="1" applyAlignment="1">
      <alignment vertical="top"/>
    </xf>
    <xf numFmtId="3" fontId="5" fillId="33" borderId="11" xfId="0" applyNumberFormat="1" applyFont="1" applyFill="1" applyBorder="1" applyAlignment="1">
      <alignment vertical="top"/>
    </xf>
    <xf numFmtId="3" fontId="5" fillId="33" borderId="11" xfId="0" applyNumberFormat="1" applyFont="1" applyFill="1" applyBorder="1" applyAlignment="1">
      <alignment vertical="top" wrapText="1"/>
    </xf>
    <xf numFmtId="168" fontId="5" fillId="33" borderId="11" xfId="0" applyNumberFormat="1" applyFont="1" applyFill="1" applyBorder="1" applyAlignment="1">
      <alignment vertical="top"/>
    </xf>
    <xf numFmtId="0" fontId="5" fillId="33" borderId="11" xfId="54" applyFont="1" applyFill="1" applyBorder="1" applyAlignment="1">
      <alignment horizontal="right" vertical="top"/>
      <protection/>
    </xf>
    <xf numFmtId="0" fontId="11" fillId="33" borderId="11" xfId="54" applyFont="1" applyFill="1" applyBorder="1" applyAlignment="1">
      <alignment horizontal="right" vertical="top"/>
      <protection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/>
    </xf>
    <xf numFmtId="3" fontId="5" fillId="33" borderId="11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wrapText="1"/>
    </xf>
    <xf numFmtId="168" fontId="5" fillId="33" borderId="11" xfId="0" applyNumberFormat="1" applyFont="1" applyFill="1" applyBorder="1" applyAlignment="1">
      <alignment horizontal="right" vertical="top"/>
    </xf>
    <xf numFmtId="0" fontId="11" fillId="33" borderId="11" xfId="0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vertical="top"/>
    </xf>
    <xf numFmtId="3" fontId="5" fillId="33" borderId="11" xfId="53" applyNumberFormat="1" applyFont="1" applyFill="1" applyBorder="1" applyAlignment="1">
      <alignment horizontal="right" vertical="top"/>
      <protection/>
    </xf>
    <xf numFmtId="168" fontId="5" fillId="33" borderId="11" xfId="53" applyNumberFormat="1" applyFont="1" applyFill="1" applyBorder="1" applyAlignment="1">
      <alignment horizontal="right" vertical="top"/>
      <protection/>
    </xf>
    <xf numFmtId="168" fontId="9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top"/>
    </xf>
    <xf numFmtId="168" fontId="5" fillId="33" borderId="11" xfId="0" applyNumberFormat="1" applyFont="1" applyFill="1" applyBorder="1" applyAlignment="1">
      <alignment vertical="top"/>
    </xf>
    <xf numFmtId="168" fontId="11" fillId="33" borderId="11" xfId="0" applyNumberFormat="1" applyFont="1" applyFill="1" applyBorder="1" applyAlignment="1">
      <alignment vertical="top"/>
    </xf>
    <xf numFmtId="4" fontId="5" fillId="33" borderId="11" xfId="0" applyNumberFormat="1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" fillId="0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/>
    </xf>
    <xf numFmtId="0" fontId="55" fillId="0" borderId="20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Fill="1" applyAlignment="1">
      <alignment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3" fontId="5" fillId="33" borderId="11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/>
    </xf>
    <xf numFmtId="0" fontId="55" fillId="0" borderId="20" xfId="0" applyFont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5" fillId="0" borderId="2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9" fillId="0" borderId="1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right" vertical="top"/>
    </xf>
    <xf numFmtId="0" fontId="5" fillId="33" borderId="14" xfId="0" applyFont="1" applyFill="1" applyBorder="1" applyAlignment="1">
      <alignment horizontal="right" vertical="top"/>
    </xf>
    <xf numFmtId="3" fontId="11" fillId="33" borderId="15" xfId="0" applyNumberFormat="1" applyFont="1" applyFill="1" applyBorder="1" applyAlignment="1">
      <alignment horizontal="right" vertical="top"/>
    </xf>
    <xf numFmtId="3" fontId="11" fillId="33" borderId="14" xfId="0" applyNumberFormat="1" applyFont="1" applyFill="1" applyBorder="1" applyAlignment="1">
      <alignment horizontal="right" vertical="top"/>
    </xf>
    <xf numFmtId="168" fontId="11" fillId="33" borderId="15" xfId="0" applyNumberFormat="1" applyFont="1" applyFill="1" applyBorder="1" applyAlignment="1">
      <alignment horizontal="right" vertical="top"/>
    </xf>
    <xf numFmtId="168" fontId="11" fillId="33" borderId="14" xfId="0" applyNumberFormat="1" applyFont="1" applyFill="1" applyBorder="1" applyAlignment="1">
      <alignment horizontal="right" vertical="top"/>
    </xf>
    <xf numFmtId="168" fontId="11" fillId="33" borderId="15" xfId="0" applyNumberFormat="1" applyFont="1" applyFill="1" applyBorder="1" applyAlignment="1">
      <alignment horizontal="right" vertical="top" wrapText="1"/>
    </xf>
    <xf numFmtId="168" fontId="11" fillId="33" borderId="14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9" fillId="33" borderId="11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87" zoomScaleNormal="87"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K27" sqref="K27"/>
    </sheetView>
  </sheetViews>
  <sheetFormatPr defaultColWidth="9.00390625" defaultRowHeight="12.75"/>
  <cols>
    <col min="1" max="1" width="30.00390625" style="0" customWidth="1"/>
    <col min="2" max="2" width="9.75390625" style="0" customWidth="1"/>
    <col min="3" max="3" width="8.875" style="0" customWidth="1"/>
    <col min="4" max="5" width="13.25390625" style="0" customWidth="1"/>
    <col min="6" max="6" width="12.375" style="0" customWidth="1"/>
  </cols>
  <sheetData>
    <row r="1" spans="1:6" ht="69" customHeight="1">
      <c r="A1" s="13"/>
      <c r="B1" s="13"/>
      <c r="C1" s="13"/>
      <c r="D1" s="13"/>
      <c r="E1" s="267" t="s">
        <v>584</v>
      </c>
      <c r="F1" s="268"/>
    </row>
    <row r="2" spans="1:6" s="6" customFormat="1" ht="12.75">
      <c r="A2" s="17"/>
      <c r="B2" s="17"/>
      <c r="C2" s="17"/>
      <c r="D2" s="17"/>
      <c r="E2" s="268" t="s">
        <v>534</v>
      </c>
      <c r="F2" s="268"/>
    </row>
    <row r="3" spans="1:6" ht="15.75">
      <c r="A3" s="270" t="s">
        <v>349</v>
      </c>
      <c r="B3" s="270"/>
      <c r="C3" s="270"/>
      <c r="D3" s="270"/>
      <c r="E3" s="270"/>
      <c r="F3" s="270"/>
    </row>
    <row r="4" spans="1:6" ht="15.75">
      <c r="A4" s="280" t="s">
        <v>366</v>
      </c>
      <c r="B4" s="281"/>
      <c r="C4" s="281"/>
      <c r="D4" s="281"/>
      <c r="E4" s="281"/>
      <c r="F4" s="281"/>
    </row>
    <row r="5" spans="1:6" ht="15.75">
      <c r="A5" s="134"/>
      <c r="B5" s="134"/>
      <c r="C5" s="271" t="s">
        <v>587</v>
      </c>
      <c r="D5" s="272"/>
      <c r="E5" s="272"/>
      <c r="F5" s="273"/>
    </row>
    <row r="6" spans="1:6" ht="12.75" customHeight="1">
      <c r="A6" s="277" t="s">
        <v>350</v>
      </c>
      <c r="B6" s="278" t="s">
        <v>61</v>
      </c>
      <c r="C6" s="278" t="s">
        <v>354</v>
      </c>
      <c r="D6" s="269" t="s">
        <v>367</v>
      </c>
      <c r="E6" s="269"/>
      <c r="F6" s="269"/>
    </row>
    <row r="7" spans="1:6" ht="66" customHeight="1">
      <c r="A7" s="277"/>
      <c r="B7" s="278"/>
      <c r="C7" s="278"/>
      <c r="D7" s="28" t="s">
        <v>351</v>
      </c>
      <c r="E7" s="28" t="s">
        <v>352</v>
      </c>
      <c r="F7" s="28" t="s">
        <v>353</v>
      </c>
    </row>
    <row r="8" spans="1:6" ht="25.5">
      <c r="A8" s="30" t="s">
        <v>356</v>
      </c>
      <c r="B8" s="29" t="s">
        <v>355</v>
      </c>
      <c r="C8" s="31">
        <f>D8+E8+F8</f>
        <v>13147.990000000002</v>
      </c>
      <c r="D8" s="31">
        <v>1840.45</v>
      </c>
      <c r="E8" s="32"/>
      <c r="F8" s="31">
        <v>11307.54</v>
      </c>
    </row>
    <row r="9" spans="1:6" ht="12.75">
      <c r="A9" s="30" t="s">
        <v>357</v>
      </c>
      <c r="B9" s="29" t="s">
        <v>355</v>
      </c>
      <c r="C9" s="31">
        <f>D9+E9+F9</f>
        <v>206</v>
      </c>
      <c r="D9" s="184">
        <v>22.67</v>
      </c>
      <c r="E9" s="184"/>
      <c r="F9" s="184">
        <v>183.33</v>
      </c>
    </row>
    <row r="10" spans="1:6" ht="12.75" customHeight="1">
      <c r="A10" s="30" t="s">
        <v>17</v>
      </c>
      <c r="B10" s="29" t="s">
        <v>355</v>
      </c>
      <c r="C10" s="31">
        <f>D10+E10+F10</f>
        <v>0</v>
      </c>
      <c r="D10" s="32"/>
      <c r="E10" s="34"/>
      <c r="F10" s="34"/>
    </row>
    <row r="11" spans="1:6" ht="12.75">
      <c r="A11" s="30" t="s">
        <v>358</v>
      </c>
      <c r="B11" s="29" t="s">
        <v>355</v>
      </c>
      <c r="C11" s="31">
        <f>D11+E11+F11</f>
        <v>0</v>
      </c>
      <c r="D11" s="32"/>
      <c r="E11" s="32"/>
      <c r="F11" s="33"/>
    </row>
    <row r="12" spans="1:6" ht="12.75">
      <c r="A12" s="30" t="s">
        <v>359</v>
      </c>
      <c r="B12" s="29" t="s">
        <v>355</v>
      </c>
      <c r="C12" s="31">
        <f>D12+E12+F12</f>
        <v>206</v>
      </c>
      <c r="D12" s="32">
        <v>22.67</v>
      </c>
      <c r="E12" s="32"/>
      <c r="F12" s="243">
        <v>183.33</v>
      </c>
    </row>
    <row r="13" spans="1:8" ht="89.25">
      <c r="A13" s="30" t="s">
        <v>360</v>
      </c>
      <c r="B13" s="29" t="s">
        <v>355</v>
      </c>
      <c r="C13" s="31">
        <v>56</v>
      </c>
      <c r="D13" s="224">
        <v>0</v>
      </c>
      <c r="E13" s="224">
        <v>0</v>
      </c>
      <c r="F13" s="225">
        <v>56</v>
      </c>
      <c r="G13" s="282"/>
      <c r="H13" s="283"/>
    </row>
    <row r="14" spans="1:6" ht="25.5">
      <c r="A14" s="30" t="s">
        <v>361</v>
      </c>
      <c r="B14" s="29" t="s">
        <v>355</v>
      </c>
      <c r="C14" s="31">
        <f>D14+E14+F14</f>
        <v>0</v>
      </c>
      <c r="D14" s="32">
        <v>0</v>
      </c>
      <c r="E14" s="32">
        <v>0</v>
      </c>
      <c r="F14" s="32">
        <v>0</v>
      </c>
    </row>
    <row r="15" spans="1:6" ht="12.75">
      <c r="A15" s="30" t="s">
        <v>362</v>
      </c>
      <c r="B15" s="29" t="s">
        <v>355</v>
      </c>
      <c r="C15" s="31">
        <v>9816</v>
      </c>
      <c r="D15" s="224">
        <v>0</v>
      </c>
      <c r="E15" s="226">
        <v>0</v>
      </c>
      <c r="F15" s="227">
        <v>9816</v>
      </c>
    </row>
    <row r="16" spans="1:6" ht="12.75">
      <c r="A16" s="30" t="s">
        <v>363</v>
      </c>
      <c r="B16" s="29" t="s">
        <v>355</v>
      </c>
      <c r="C16" s="31">
        <v>367.4</v>
      </c>
      <c r="D16" s="224">
        <v>0</v>
      </c>
      <c r="E16" s="226">
        <v>0</v>
      </c>
      <c r="F16" s="227">
        <v>367</v>
      </c>
    </row>
    <row r="17" spans="1:6" ht="12.75">
      <c r="A17" s="30" t="s">
        <v>364</v>
      </c>
      <c r="B17" s="29" t="s">
        <v>355</v>
      </c>
      <c r="C17" s="31">
        <v>4438.3</v>
      </c>
      <c r="D17" s="224">
        <v>0</v>
      </c>
      <c r="E17" s="226">
        <v>0</v>
      </c>
      <c r="F17" s="227">
        <v>4438</v>
      </c>
    </row>
    <row r="18" spans="1:6" ht="25.5">
      <c r="A18" s="30" t="s">
        <v>365</v>
      </c>
      <c r="B18" s="29" t="s">
        <v>355</v>
      </c>
      <c r="C18" s="31">
        <v>28031.43</v>
      </c>
      <c r="D18" s="228">
        <v>1862.67</v>
      </c>
      <c r="E18" s="228">
        <v>0</v>
      </c>
      <c r="F18" s="228">
        <v>26168.33</v>
      </c>
    </row>
    <row r="19" spans="1:6" ht="15.75">
      <c r="A19" s="19"/>
      <c r="B19" s="19"/>
      <c r="C19" s="19"/>
      <c r="D19" s="19"/>
      <c r="E19" s="18"/>
      <c r="F19" s="18"/>
    </row>
    <row r="20" spans="1:6" ht="15.75" customHeight="1">
      <c r="A20" s="284" t="s">
        <v>368</v>
      </c>
      <c r="B20" s="285"/>
      <c r="C20" s="285"/>
      <c r="D20" s="286"/>
      <c r="E20" s="286"/>
      <c r="F20" s="18"/>
    </row>
    <row r="21" spans="1:8" ht="15.75" customHeight="1">
      <c r="A21" s="149"/>
      <c r="B21" s="287" t="s">
        <v>588</v>
      </c>
      <c r="C21" s="287"/>
      <c r="D21" s="275"/>
      <c r="E21" s="275"/>
      <c r="F21" s="217"/>
      <c r="G21" s="222"/>
      <c r="H21" s="222"/>
    </row>
    <row r="22" spans="1:8" ht="12.75" customHeight="1">
      <c r="A22" s="25" t="s">
        <v>0</v>
      </c>
      <c r="B22" s="278" t="s">
        <v>552</v>
      </c>
      <c r="C22" s="278"/>
      <c r="D22" s="276"/>
      <c r="E22" s="276"/>
      <c r="F22" s="218"/>
      <c r="G22" s="222"/>
      <c r="H22" s="222"/>
    </row>
    <row r="23" spans="1:8" ht="13.5" customHeight="1">
      <c r="A23" s="30" t="s">
        <v>369</v>
      </c>
      <c r="B23" s="279">
        <v>0</v>
      </c>
      <c r="C23" s="279"/>
      <c r="D23" s="274"/>
      <c r="E23" s="274"/>
      <c r="F23" s="219"/>
      <c r="G23" s="222"/>
      <c r="H23" s="222"/>
    </row>
    <row r="24" spans="1:8" ht="13.5" customHeight="1">
      <c r="A24" s="30" t="s">
        <v>370</v>
      </c>
      <c r="B24" s="279">
        <v>1</v>
      </c>
      <c r="C24" s="279"/>
      <c r="D24" s="274"/>
      <c r="E24" s="274"/>
      <c r="F24" s="219"/>
      <c r="G24" s="222"/>
      <c r="H24" s="222"/>
    </row>
    <row r="25" spans="1:8" ht="25.5">
      <c r="A25" s="30" t="s">
        <v>371</v>
      </c>
      <c r="B25" s="279">
        <v>2</v>
      </c>
      <c r="C25" s="279"/>
      <c r="D25" s="274"/>
      <c r="E25" s="274"/>
      <c r="F25" s="219"/>
      <c r="G25" s="222"/>
      <c r="H25" s="222"/>
    </row>
    <row r="26" spans="1:8" ht="25.5">
      <c r="A26" s="30" t="s">
        <v>589</v>
      </c>
      <c r="B26" s="84"/>
      <c r="C26" s="84">
        <v>50</v>
      </c>
      <c r="D26" s="219"/>
      <c r="E26" s="219"/>
      <c r="F26" s="219"/>
      <c r="G26" s="222"/>
      <c r="H26" s="222"/>
    </row>
    <row r="27" spans="1:8" ht="25.5">
      <c r="A27" s="30" t="s">
        <v>372</v>
      </c>
      <c r="B27" s="279">
        <v>300</v>
      </c>
      <c r="C27" s="279"/>
      <c r="D27" s="274"/>
      <c r="E27" s="274"/>
      <c r="F27" s="219"/>
      <c r="G27" s="222"/>
      <c r="H27" s="222"/>
    </row>
    <row r="28" spans="1:8" ht="27" customHeight="1">
      <c r="A28" s="30" t="s">
        <v>373</v>
      </c>
      <c r="B28" s="279">
        <v>10.001</v>
      </c>
      <c r="C28" s="279"/>
      <c r="D28" s="274"/>
      <c r="E28" s="274"/>
      <c r="F28" s="219"/>
      <c r="G28" s="222"/>
      <c r="H28" s="222"/>
    </row>
    <row r="29" spans="1:8" ht="45.75" customHeight="1">
      <c r="A29" s="19"/>
      <c r="B29" s="266"/>
      <c r="C29" s="266"/>
      <c r="D29" s="266"/>
      <c r="E29" s="266"/>
      <c r="F29" s="223"/>
      <c r="G29" s="222"/>
      <c r="H29" s="222"/>
    </row>
    <row r="30" spans="1:8" ht="15.75">
      <c r="A30" s="19"/>
      <c r="B30" s="19"/>
      <c r="C30" s="19"/>
      <c r="D30" s="220"/>
      <c r="E30" s="221"/>
      <c r="F30" s="221"/>
      <c r="G30" s="222"/>
      <c r="H30" s="222"/>
    </row>
    <row r="31" spans="1:8" ht="15.75">
      <c r="A31" s="1"/>
      <c r="B31" s="1"/>
      <c r="C31" s="1"/>
      <c r="D31" s="220"/>
      <c r="E31" s="222"/>
      <c r="F31" s="222"/>
      <c r="G31" s="222"/>
      <c r="H31" s="222"/>
    </row>
    <row r="32" spans="1:4" ht="15.75">
      <c r="A32" s="1"/>
      <c r="B32" s="1"/>
      <c r="C32" s="1"/>
      <c r="D32" s="1"/>
    </row>
  </sheetData>
  <sheetProtection/>
  <mergeCells count="26">
    <mergeCell ref="A4:F4"/>
    <mergeCell ref="G13:H13"/>
    <mergeCell ref="D28:E28"/>
    <mergeCell ref="A20:E20"/>
    <mergeCell ref="B25:C25"/>
    <mergeCell ref="B27:C27"/>
    <mergeCell ref="B28:C28"/>
    <mergeCell ref="B23:C23"/>
    <mergeCell ref="B22:C22"/>
    <mergeCell ref="B21:C21"/>
    <mergeCell ref="C6:C7"/>
    <mergeCell ref="B6:B7"/>
    <mergeCell ref="D25:E25"/>
    <mergeCell ref="D24:E24"/>
    <mergeCell ref="B24:C24"/>
    <mergeCell ref="D27:E27"/>
    <mergeCell ref="B29:E29"/>
    <mergeCell ref="E1:F1"/>
    <mergeCell ref="E2:F2"/>
    <mergeCell ref="D6:F6"/>
    <mergeCell ref="A3:F3"/>
    <mergeCell ref="C5:F5"/>
    <mergeCell ref="D23:E23"/>
    <mergeCell ref="D21:E21"/>
    <mergeCell ref="D22:E22"/>
    <mergeCell ref="A6:A7"/>
  </mergeCells>
  <printOptions/>
  <pageMargins left="0.984251968503937" right="0.15748031496062992" top="0.984251968503937" bottom="0.551181102362204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36.875" style="13" customWidth="1"/>
    <col min="2" max="2" width="13.00390625" style="13" customWidth="1"/>
    <col min="3" max="3" width="10.375" style="13" customWidth="1"/>
    <col min="4" max="4" width="10.875" style="13" customWidth="1"/>
    <col min="5" max="5" width="9.375" style="13" bestFit="1" customWidth="1"/>
  </cols>
  <sheetData>
    <row r="1" spans="1:5" s="15" customFormat="1" ht="12.75">
      <c r="A1" s="21"/>
      <c r="B1" s="21"/>
      <c r="C1" s="21"/>
      <c r="D1" s="364" t="s">
        <v>542</v>
      </c>
      <c r="E1" s="364"/>
    </row>
    <row r="2" spans="1:5" s="15" customFormat="1" ht="15.75">
      <c r="A2" s="280" t="s">
        <v>293</v>
      </c>
      <c r="B2" s="281"/>
      <c r="C2" s="21"/>
      <c r="D2" s="21"/>
      <c r="E2" s="21"/>
    </row>
    <row r="3" spans="1:5" s="15" customFormat="1" ht="12.75">
      <c r="A3" s="349" t="s">
        <v>0</v>
      </c>
      <c r="B3" s="135"/>
      <c r="C3" s="269" t="s">
        <v>587</v>
      </c>
      <c r="D3" s="269"/>
      <c r="E3" s="269"/>
    </row>
    <row r="4" spans="1:5" s="15" customFormat="1" ht="12.75" customHeight="1">
      <c r="A4" s="349"/>
      <c r="B4" s="329" t="s">
        <v>61</v>
      </c>
      <c r="C4" s="329" t="s">
        <v>552</v>
      </c>
      <c r="D4" s="329"/>
      <c r="E4" s="329"/>
    </row>
    <row r="5" spans="1:5" s="15" customFormat="1" ht="12.75">
      <c r="A5" s="349"/>
      <c r="B5" s="329"/>
      <c r="C5" s="28" t="s">
        <v>16</v>
      </c>
      <c r="D5" s="29" t="s">
        <v>265</v>
      </c>
      <c r="E5" s="29" t="s">
        <v>266</v>
      </c>
    </row>
    <row r="6" spans="1:6" s="15" customFormat="1" ht="12.75">
      <c r="A6" s="360" t="s">
        <v>295</v>
      </c>
      <c r="B6" s="29" t="s">
        <v>232</v>
      </c>
      <c r="C6" s="55">
        <v>1</v>
      </c>
      <c r="D6" s="55"/>
      <c r="E6" s="55">
        <v>1</v>
      </c>
      <c r="F6" s="256"/>
    </row>
    <row r="7" spans="1:5" s="15" customFormat="1" ht="12.75">
      <c r="A7" s="361"/>
      <c r="B7" s="29" t="s">
        <v>294</v>
      </c>
      <c r="C7" s="55"/>
      <c r="D7" s="55"/>
      <c r="E7" s="55"/>
    </row>
    <row r="8" spans="1:5" s="15" customFormat="1" ht="12.75">
      <c r="A8" s="358" t="s">
        <v>161</v>
      </c>
      <c r="B8" s="88" t="s">
        <v>232</v>
      </c>
      <c r="C8" s="90"/>
      <c r="D8" s="90"/>
      <c r="E8" s="90"/>
    </row>
    <row r="9" spans="1:5" s="15" customFormat="1" ht="12.75">
      <c r="A9" s="359"/>
      <c r="B9" s="88" t="s">
        <v>294</v>
      </c>
      <c r="C9" s="90"/>
      <c r="D9" s="90"/>
      <c r="E9" s="90"/>
    </row>
    <row r="10" spans="1:5" s="15" customFormat="1" ht="25.5">
      <c r="A10" s="54" t="s">
        <v>296</v>
      </c>
      <c r="B10" s="29" t="s">
        <v>33</v>
      </c>
      <c r="C10" s="55"/>
      <c r="D10" s="55"/>
      <c r="E10" s="55"/>
    </row>
    <row r="11" spans="1:8" s="15" customFormat="1" ht="12.75">
      <c r="A11" s="54" t="s">
        <v>297</v>
      </c>
      <c r="B11" s="29" t="s">
        <v>33</v>
      </c>
      <c r="C11" s="235">
        <v>0</v>
      </c>
      <c r="D11" s="235"/>
      <c r="E11" s="235">
        <v>0</v>
      </c>
      <c r="F11" s="319"/>
      <c r="G11" s="320"/>
      <c r="H11" s="320"/>
    </row>
    <row r="12" spans="1:8" s="15" customFormat="1" ht="25.5">
      <c r="A12" s="54" t="s">
        <v>298</v>
      </c>
      <c r="B12" s="29" t="s">
        <v>33</v>
      </c>
      <c r="C12" s="55"/>
      <c r="D12" s="55"/>
      <c r="E12" s="55"/>
      <c r="F12" s="319"/>
      <c r="G12" s="320"/>
      <c r="H12" s="320"/>
    </row>
    <row r="13" spans="1:5" s="15" customFormat="1" ht="12.75">
      <c r="A13" s="54" t="s">
        <v>299</v>
      </c>
      <c r="B13" s="29" t="s">
        <v>33</v>
      </c>
      <c r="C13" s="55"/>
      <c r="D13" s="55"/>
      <c r="E13" s="55"/>
    </row>
    <row r="14" spans="1:6" s="15" customFormat="1" ht="25.5">
      <c r="A14" s="54" t="s">
        <v>300</v>
      </c>
      <c r="B14" s="29" t="s">
        <v>33</v>
      </c>
      <c r="C14" s="55">
        <v>2</v>
      </c>
      <c r="D14" s="55"/>
      <c r="E14" s="55">
        <v>2</v>
      </c>
      <c r="F14" s="257"/>
    </row>
    <row r="15" spans="1:5" s="15" customFormat="1" ht="25.5">
      <c r="A15" s="54" t="s">
        <v>301</v>
      </c>
      <c r="B15" s="29" t="s">
        <v>33</v>
      </c>
      <c r="C15" s="235"/>
      <c r="D15" s="235"/>
      <c r="E15" s="235"/>
    </row>
    <row r="16" spans="1:5" s="15" customFormat="1" ht="24.75" customHeight="1">
      <c r="A16" s="54" t="s">
        <v>302</v>
      </c>
      <c r="B16" s="29" t="s">
        <v>33</v>
      </c>
      <c r="C16" s="163">
        <v>264</v>
      </c>
      <c r="D16" s="55"/>
      <c r="E16" s="163">
        <v>264</v>
      </c>
    </row>
    <row r="17" spans="1:5" s="15" customFormat="1" ht="12.75">
      <c r="A17" s="362" t="s">
        <v>318</v>
      </c>
      <c r="B17" s="29" t="s">
        <v>232</v>
      </c>
      <c r="C17" s="55">
        <v>0</v>
      </c>
      <c r="D17" s="55"/>
      <c r="E17" s="55">
        <v>0</v>
      </c>
    </row>
    <row r="18" spans="1:5" s="15" customFormat="1" ht="39.75" customHeight="1">
      <c r="A18" s="362"/>
      <c r="B18" s="28" t="s">
        <v>303</v>
      </c>
      <c r="C18" s="55">
        <v>0</v>
      </c>
      <c r="D18" s="55"/>
      <c r="E18" s="55">
        <v>0</v>
      </c>
    </row>
    <row r="19" spans="1:5" s="15" customFormat="1" ht="12.75">
      <c r="A19" s="363" t="s">
        <v>304</v>
      </c>
      <c r="B19" s="88" t="s">
        <v>232</v>
      </c>
      <c r="C19" s="90">
        <v>0</v>
      </c>
      <c r="D19" s="90"/>
      <c r="E19" s="90">
        <v>0</v>
      </c>
    </row>
    <row r="20" spans="1:8" s="15" customFormat="1" ht="39.75" customHeight="1">
      <c r="A20" s="363"/>
      <c r="B20" s="93" t="s">
        <v>303</v>
      </c>
      <c r="C20" s="211">
        <v>0</v>
      </c>
      <c r="D20" s="211"/>
      <c r="E20" s="211">
        <v>0</v>
      </c>
      <c r="F20" s="282"/>
      <c r="G20" s="283"/>
      <c r="H20" s="283"/>
    </row>
    <row r="21" spans="1:5" s="15" customFormat="1" ht="12.75">
      <c r="A21" s="358" t="s">
        <v>572</v>
      </c>
      <c r="B21" s="88" t="s">
        <v>232</v>
      </c>
      <c r="C21" s="90">
        <v>0</v>
      </c>
      <c r="D21" s="90"/>
      <c r="E21" s="90">
        <v>0</v>
      </c>
    </row>
    <row r="22" spans="1:5" s="15" customFormat="1" ht="39.75" customHeight="1">
      <c r="A22" s="359"/>
      <c r="B22" s="93" t="s">
        <v>303</v>
      </c>
      <c r="C22" s="90"/>
      <c r="D22" s="90"/>
      <c r="E22" s="90"/>
    </row>
    <row r="23" spans="1:5" s="15" customFormat="1" ht="12.75">
      <c r="A23" s="54" t="s">
        <v>305</v>
      </c>
      <c r="B23" s="28" t="s">
        <v>232</v>
      </c>
      <c r="C23" s="55">
        <v>1</v>
      </c>
      <c r="D23" s="55"/>
      <c r="E23" s="55">
        <v>1</v>
      </c>
    </row>
    <row r="24" spans="1:5" s="15" customFormat="1" ht="12.75">
      <c r="A24" s="100" t="s">
        <v>319</v>
      </c>
      <c r="B24" s="29" t="s">
        <v>33</v>
      </c>
      <c r="C24" s="55">
        <v>0</v>
      </c>
      <c r="D24" s="55"/>
      <c r="E24" s="55">
        <v>0</v>
      </c>
    </row>
    <row r="25" spans="1:5" s="15" customFormat="1" ht="25.5">
      <c r="A25" s="100" t="s">
        <v>306</v>
      </c>
      <c r="B25" s="57"/>
      <c r="C25" s="55">
        <v>23</v>
      </c>
      <c r="D25" s="55"/>
      <c r="E25" s="55">
        <v>23</v>
      </c>
    </row>
    <row r="26" spans="1:5" s="15" customFormat="1" ht="12.75">
      <c r="A26" s="101" t="s">
        <v>307</v>
      </c>
      <c r="B26" s="102" t="s">
        <v>232</v>
      </c>
      <c r="C26" s="89">
        <v>0</v>
      </c>
      <c r="D26" s="89"/>
      <c r="E26" s="89">
        <v>0</v>
      </c>
    </row>
    <row r="27" spans="1:5" s="15" customFormat="1" ht="12.75">
      <c r="A27" s="101" t="s">
        <v>308</v>
      </c>
      <c r="B27" s="102" t="s">
        <v>232</v>
      </c>
      <c r="C27" s="89">
        <v>0</v>
      </c>
      <c r="D27" s="89"/>
      <c r="E27" s="89">
        <v>0</v>
      </c>
    </row>
    <row r="28" spans="1:5" s="15" customFormat="1" ht="12.75">
      <c r="A28" s="91" t="s">
        <v>309</v>
      </c>
      <c r="B28" s="102" t="s">
        <v>232</v>
      </c>
      <c r="C28" s="89">
        <v>2</v>
      </c>
      <c r="D28" s="89"/>
      <c r="E28" s="89">
        <v>2</v>
      </c>
    </row>
    <row r="29" spans="1:5" s="15" customFormat="1" ht="12.75">
      <c r="A29" s="101" t="s">
        <v>310</v>
      </c>
      <c r="B29" s="102" t="s">
        <v>232</v>
      </c>
      <c r="C29" s="89">
        <v>2</v>
      </c>
      <c r="D29" s="89"/>
      <c r="E29" s="89">
        <v>2</v>
      </c>
    </row>
    <row r="30" spans="1:5" s="15" customFormat="1" ht="12.75">
      <c r="A30" s="91" t="s">
        <v>311</v>
      </c>
      <c r="B30" s="102" t="s">
        <v>232</v>
      </c>
      <c r="C30" s="89">
        <v>0</v>
      </c>
      <c r="D30" s="89"/>
      <c r="E30" s="89">
        <v>0</v>
      </c>
    </row>
    <row r="31" spans="1:5" s="15" customFormat="1" ht="12.75">
      <c r="A31" s="101" t="s">
        <v>312</v>
      </c>
      <c r="B31" s="102" t="s">
        <v>232</v>
      </c>
      <c r="C31" s="89">
        <v>0</v>
      </c>
      <c r="D31" s="89"/>
      <c r="E31" s="89">
        <v>0</v>
      </c>
    </row>
    <row r="32" spans="1:5" s="15" customFormat="1" ht="12.75">
      <c r="A32" s="101" t="s">
        <v>313</v>
      </c>
      <c r="B32" s="102" t="s">
        <v>232</v>
      </c>
      <c r="C32" s="89">
        <v>0</v>
      </c>
      <c r="D32" s="89"/>
      <c r="E32" s="89">
        <v>0</v>
      </c>
    </row>
    <row r="33" spans="1:5" s="15" customFormat="1" ht="12.75">
      <c r="A33" s="101" t="s">
        <v>314</v>
      </c>
      <c r="B33" s="102" t="s">
        <v>232</v>
      </c>
      <c r="C33" s="89">
        <v>5</v>
      </c>
      <c r="D33" s="89"/>
      <c r="E33" s="89">
        <v>5</v>
      </c>
    </row>
    <row r="34" spans="1:5" s="15" customFormat="1" ht="12.75">
      <c r="A34" s="91" t="s">
        <v>317</v>
      </c>
      <c r="B34" s="93" t="s">
        <v>232</v>
      </c>
      <c r="C34" s="89">
        <v>11</v>
      </c>
      <c r="D34" s="89"/>
      <c r="E34" s="89">
        <v>11</v>
      </c>
    </row>
    <row r="35" spans="1:5" s="15" customFormat="1" ht="12.75">
      <c r="A35" s="91" t="s">
        <v>315</v>
      </c>
      <c r="B35" s="93" t="s">
        <v>232</v>
      </c>
      <c r="C35" s="89">
        <v>1</v>
      </c>
      <c r="D35" s="89"/>
      <c r="E35" s="89">
        <v>1</v>
      </c>
    </row>
    <row r="36" spans="1:5" s="15" customFormat="1" ht="14.25" customHeight="1">
      <c r="A36" s="91" t="s">
        <v>316</v>
      </c>
      <c r="B36" s="93" t="s">
        <v>33</v>
      </c>
      <c r="C36" s="89">
        <v>0</v>
      </c>
      <c r="D36" s="89"/>
      <c r="E36" s="89">
        <v>0</v>
      </c>
    </row>
    <row r="37" spans="1:5" s="15" customFormat="1" ht="12.75">
      <c r="A37" s="21"/>
      <c r="B37" s="21"/>
      <c r="C37" s="21"/>
      <c r="D37" s="21"/>
      <c r="E37" s="21"/>
    </row>
    <row r="38" spans="1:5" s="15" customFormat="1" ht="12.75">
      <c r="A38" s="21"/>
      <c r="B38" s="21"/>
      <c r="C38" s="21"/>
      <c r="D38" s="21"/>
      <c r="E38" s="21"/>
    </row>
  </sheetData>
  <sheetProtection/>
  <mergeCells count="13">
    <mergeCell ref="D1:E1"/>
    <mergeCell ref="C3:E3"/>
    <mergeCell ref="C4:E4"/>
    <mergeCell ref="F20:H20"/>
    <mergeCell ref="F11:H12"/>
    <mergeCell ref="A3:A5"/>
    <mergeCell ref="B4:B5"/>
    <mergeCell ref="A21:A22"/>
    <mergeCell ref="A6:A7"/>
    <mergeCell ref="A8:A9"/>
    <mergeCell ref="A17:A18"/>
    <mergeCell ref="A19:A20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pane xSplit="2" ySplit="3" topLeftCell="C12" activePane="bottomRight" state="frozen"/>
      <selection pane="topLeft" activeCell="A3" sqref="A3"/>
      <selection pane="topRight" activeCell="C3" sqref="C3"/>
      <selection pane="bottomLeft" activeCell="A6" sqref="A6"/>
      <selection pane="bottomRight" activeCell="E10" sqref="E10"/>
    </sheetView>
  </sheetViews>
  <sheetFormatPr defaultColWidth="9.00390625" defaultRowHeight="12.75"/>
  <cols>
    <col min="1" max="1" width="58.375" style="0" customWidth="1"/>
    <col min="2" max="2" width="14.125" style="0" customWidth="1"/>
    <col min="3" max="3" width="15.125" style="6" customWidth="1"/>
  </cols>
  <sheetData>
    <row r="1" ht="12.75">
      <c r="C1" s="8" t="s">
        <v>543</v>
      </c>
    </row>
    <row r="2" spans="1:2" ht="15.75">
      <c r="A2" s="366" t="s">
        <v>320</v>
      </c>
      <c r="B2" s="366"/>
    </row>
    <row r="3" spans="1:2" ht="12.75">
      <c r="A3" s="367" t="s">
        <v>347</v>
      </c>
      <c r="B3" s="367"/>
    </row>
    <row r="4" spans="1:3" ht="25.5">
      <c r="A4" s="292" t="s">
        <v>0</v>
      </c>
      <c r="B4" s="139"/>
      <c r="C4" s="155" t="s">
        <v>587</v>
      </c>
    </row>
    <row r="5" spans="1:3" ht="12.75">
      <c r="A5" s="294"/>
      <c r="B5" s="35" t="s">
        <v>61</v>
      </c>
      <c r="C5" s="194" t="s">
        <v>552</v>
      </c>
    </row>
    <row r="6" spans="1:3" ht="12.75">
      <c r="A6" s="103" t="s">
        <v>322</v>
      </c>
      <c r="B6" s="35" t="s">
        <v>33</v>
      </c>
      <c r="C6" s="105">
        <v>251</v>
      </c>
    </row>
    <row r="7" spans="1:3" ht="14.25" customHeight="1">
      <c r="A7" s="80" t="s">
        <v>323</v>
      </c>
      <c r="B7" s="104"/>
      <c r="C7" s="106"/>
    </row>
    <row r="8" spans="1:3" ht="12.75">
      <c r="A8" s="80" t="s">
        <v>324</v>
      </c>
      <c r="B8" s="104" t="s">
        <v>33</v>
      </c>
      <c r="C8" s="107">
        <v>195</v>
      </c>
    </row>
    <row r="9" spans="1:3" ht="12.75">
      <c r="A9" s="80" t="s">
        <v>321</v>
      </c>
      <c r="B9" s="104" t="s">
        <v>33</v>
      </c>
      <c r="C9" s="107">
        <v>30</v>
      </c>
    </row>
    <row r="10" spans="1:3" ht="12.75">
      <c r="A10" s="80" t="s">
        <v>325</v>
      </c>
      <c r="B10" s="104" t="s">
        <v>33</v>
      </c>
      <c r="C10" s="107">
        <v>56</v>
      </c>
    </row>
    <row r="11" spans="1:3" ht="12.75">
      <c r="A11" s="80" t="s">
        <v>499</v>
      </c>
      <c r="B11" s="104"/>
      <c r="C11" s="107"/>
    </row>
    <row r="12" spans="1:3" ht="12.75">
      <c r="A12" s="73" t="s">
        <v>500</v>
      </c>
      <c r="B12" s="104" t="s">
        <v>33</v>
      </c>
      <c r="C12" s="107">
        <v>1</v>
      </c>
    </row>
    <row r="13" spans="1:3" ht="12.75">
      <c r="A13" s="80" t="s">
        <v>326</v>
      </c>
      <c r="B13" s="104" t="s">
        <v>33</v>
      </c>
      <c r="C13" s="107">
        <v>0</v>
      </c>
    </row>
    <row r="14" spans="1:3" ht="25.5">
      <c r="A14" s="103" t="s">
        <v>327</v>
      </c>
      <c r="B14" s="35" t="s">
        <v>33</v>
      </c>
      <c r="C14" s="108">
        <v>102</v>
      </c>
    </row>
    <row r="15" spans="1:3" ht="12.75">
      <c r="A15" s="80" t="s">
        <v>328</v>
      </c>
      <c r="B15" s="104" t="s">
        <v>33</v>
      </c>
      <c r="C15" s="107"/>
    </row>
    <row r="16" spans="1:3" ht="12.75">
      <c r="A16" s="365" t="s">
        <v>338</v>
      </c>
      <c r="B16" s="35" t="s">
        <v>36</v>
      </c>
      <c r="C16" s="108">
        <v>102</v>
      </c>
    </row>
    <row r="17" spans="1:3" ht="14.25" customHeight="1">
      <c r="A17" s="365"/>
      <c r="B17" s="35" t="s">
        <v>337</v>
      </c>
      <c r="C17" s="108">
        <v>0</v>
      </c>
    </row>
    <row r="18" spans="1:3" ht="12.75">
      <c r="A18" s="365" t="s">
        <v>346</v>
      </c>
      <c r="B18" s="35" t="s">
        <v>36</v>
      </c>
      <c r="C18" s="105">
        <v>0</v>
      </c>
    </row>
    <row r="19" spans="1:3" ht="16.5" customHeight="1">
      <c r="A19" s="365"/>
      <c r="B19" s="35" t="s">
        <v>337</v>
      </c>
      <c r="C19" s="105">
        <v>0</v>
      </c>
    </row>
    <row r="20" spans="1:3" ht="12.75">
      <c r="A20" s="365" t="s">
        <v>343</v>
      </c>
      <c r="B20" s="35" t="s">
        <v>36</v>
      </c>
      <c r="C20" s="105">
        <v>0</v>
      </c>
    </row>
    <row r="21" spans="1:3" ht="25.5">
      <c r="A21" s="365"/>
      <c r="B21" s="35" t="s">
        <v>339</v>
      </c>
      <c r="C21" s="105">
        <v>0</v>
      </c>
    </row>
    <row r="22" spans="1:3" ht="12.75">
      <c r="A22" s="365" t="s">
        <v>344</v>
      </c>
      <c r="B22" s="35" t="s">
        <v>36</v>
      </c>
      <c r="C22" s="105">
        <v>0</v>
      </c>
    </row>
    <row r="23" spans="1:3" ht="25.5">
      <c r="A23" s="365"/>
      <c r="B23" s="35" t="s">
        <v>345</v>
      </c>
      <c r="C23" s="105">
        <v>0</v>
      </c>
    </row>
    <row r="24" spans="1:3" ht="12.75">
      <c r="A24" s="103" t="s">
        <v>340</v>
      </c>
      <c r="B24" s="35" t="s">
        <v>341</v>
      </c>
      <c r="C24" s="105">
        <v>0</v>
      </c>
    </row>
    <row r="25" spans="1:3" ht="25.5">
      <c r="A25" s="103" t="s">
        <v>342</v>
      </c>
      <c r="B25" s="35" t="s">
        <v>33</v>
      </c>
      <c r="C25" s="105">
        <v>0</v>
      </c>
    </row>
    <row r="26" spans="1:3" ht="12.75">
      <c r="A26" s="307" t="s">
        <v>348</v>
      </c>
      <c r="B26" s="307"/>
      <c r="C26" s="193"/>
    </row>
    <row r="27" spans="1:3" ht="12.75">
      <c r="A27" s="41" t="s">
        <v>573</v>
      </c>
      <c r="B27" s="37" t="s">
        <v>33</v>
      </c>
      <c r="C27" s="122">
        <v>21</v>
      </c>
    </row>
    <row r="28" spans="1:3" ht="12.75">
      <c r="A28" s="109" t="s">
        <v>335</v>
      </c>
      <c r="B28" s="82"/>
      <c r="C28" s="81"/>
    </row>
    <row r="29" spans="1:3" ht="12.75">
      <c r="A29" s="109" t="s">
        <v>334</v>
      </c>
      <c r="B29" s="82" t="s">
        <v>33</v>
      </c>
      <c r="C29" s="81">
        <v>1</v>
      </c>
    </row>
    <row r="30" spans="1:3" ht="12.75">
      <c r="A30" s="109" t="s">
        <v>329</v>
      </c>
      <c r="B30" s="82" t="s">
        <v>33</v>
      </c>
      <c r="C30" s="81">
        <v>0</v>
      </c>
    </row>
    <row r="31" spans="1:3" ht="12.75" customHeight="1">
      <c r="A31" s="109" t="s">
        <v>333</v>
      </c>
      <c r="B31" s="82" t="s">
        <v>33</v>
      </c>
      <c r="C31" s="81">
        <v>1</v>
      </c>
    </row>
    <row r="32" spans="1:3" ht="12.75">
      <c r="A32" s="109" t="s">
        <v>330</v>
      </c>
      <c r="B32" s="82" t="s">
        <v>33</v>
      </c>
      <c r="C32" s="81">
        <v>0</v>
      </c>
    </row>
    <row r="33" spans="1:3" ht="12.75">
      <c r="A33" s="109" t="s">
        <v>321</v>
      </c>
      <c r="B33" s="82" t="s">
        <v>33</v>
      </c>
      <c r="C33" s="81">
        <v>0</v>
      </c>
    </row>
    <row r="34" spans="1:3" ht="14.25" customHeight="1">
      <c r="A34" s="109" t="s">
        <v>331</v>
      </c>
      <c r="B34" s="82" t="s">
        <v>33</v>
      </c>
      <c r="C34" s="81">
        <v>0</v>
      </c>
    </row>
    <row r="35" spans="1:3" ht="12.75">
      <c r="A35" s="109" t="s">
        <v>332</v>
      </c>
      <c r="B35" s="82" t="s">
        <v>33</v>
      </c>
      <c r="C35" s="81">
        <v>0</v>
      </c>
    </row>
    <row r="36" spans="1:3" ht="25.5">
      <c r="A36" s="41" t="s">
        <v>336</v>
      </c>
      <c r="B36" s="37" t="s">
        <v>33</v>
      </c>
      <c r="C36" s="122">
        <v>26</v>
      </c>
    </row>
    <row r="41" ht="15" customHeight="1"/>
    <row r="42" ht="13.5" customHeight="1"/>
    <row r="44" ht="13.5" customHeight="1"/>
  </sheetData>
  <sheetProtection/>
  <mergeCells count="8">
    <mergeCell ref="A26:B26"/>
    <mergeCell ref="A22:A23"/>
    <mergeCell ref="A2:B2"/>
    <mergeCell ref="A16:A17"/>
    <mergeCell ref="A18:A19"/>
    <mergeCell ref="A20:A21"/>
    <mergeCell ref="A3:B3"/>
    <mergeCell ref="A4:A5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3">
      <pane xSplit="2" ySplit="2" topLeftCell="C14" activePane="bottomRight" state="frozen"/>
      <selection pane="topLeft" activeCell="A3" sqref="A3"/>
      <selection pane="topRight" activeCell="C3" sqref="C3"/>
      <selection pane="bottomLeft" activeCell="A5" sqref="A5"/>
      <selection pane="bottomRight" activeCell="F15" sqref="F15"/>
    </sheetView>
  </sheetViews>
  <sheetFormatPr defaultColWidth="9.00390625" defaultRowHeight="12.75"/>
  <cols>
    <col min="1" max="1" width="56.875" style="0" customWidth="1"/>
    <col min="2" max="2" width="13.00390625" style="0" customWidth="1"/>
    <col min="3" max="3" width="13.125" style="0" customWidth="1"/>
  </cols>
  <sheetData>
    <row r="1" s="15" customFormat="1" ht="12.75"/>
    <row r="2" spans="1:2" s="15" customFormat="1" ht="15.75" customHeight="1">
      <c r="A2" s="372" t="s">
        <v>510</v>
      </c>
      <c r="B2" s="373"/>
    </row>
    <row r="3" spans="1:3" s="15" customFormat="1" ht="25.5">
      <c r="A3" s="370" t="s">
        <v>0</v>
      </c>
      <c r="B3" s="138"/>
      <c r="C3" s="139" t="s">
        <v>587</v>
      </c>
    </row>
    <row r="4" spans="1:3" s="15" customFormat="1" ht="12.75">
      <c r="A4" s="371"/>
      <c r="B4" s="37" t="s">
        <v>61</v>
      </c>
      <c r="C4" s="37" t="s">
        <v>552</v>
      </c>
    </row>
    <row r="5" spans="1:3" s="15" customFormat="1" ht="25.5">
      <c r="A5" s="43" t="s">
        <v>374</v>
      </c>
      <c r="B5" s="37" t="s">
        <v>144</v>
      </c>
      <c r="C5" s="195">
        <v>17</v>
      </c>
    </row>
    <row r="6" spans="1:3" s="15" customFormat="1" ht="12.75">
      <c r="A6" s="42" t="s">
        <v>375</v>
      </c>
      <c r="B6" s="37" t="s">
        <v>144</v>
      </c>
      <c r="C6" s="165">
        <v>2</v>
      </c>
    </row>
    <row r="7" spans="1:3" s="15" customFormat="1" ht="12.75">
      <c r="A7" s="77" t="s">
        <v>376</v>
      </c>
      <c r="B7" s="110" t="s">
        <v>224</v>
      </c>
      <c r="C7" s="165">
        <v>9</v>
      </c>
    </row>
    <row r="8" spans="1:3" s="15" customFormat="1" ht="12.75">
      <c r="A8" s="42" t="s">
        <v>377</v>
      </c>
      <c r="B8" s="38" t="s">
        <v>66</v>
      </c>
      <c r="C8" s="165">
        <v>100</v>
      </c>
    </row>
    <row r="9" spans="1:3" s="15" customFormat="1" ht="12.75">
      <c r="A9" s="42" t="s">
        <v>378</v>
      </c>
      <c r="B9" s="38" t="s">
        <v>36</v>
      </c>
      <c r="C9" s="165">
        <v>5</v>
      </c>
    </row>
    <row r="10" spans="1:3" s="15" customFormat="1" ht="12.75">
      <c r="A10" s="42" t="s">
        <v>379</v>
      </c>
      <c r="B10" s="38" t="s">
        <v>36</v>
      </c>
      <c r="C10" s="165">
        <v>30</v>
      </c>
    </row>
    <row r="11" spans="1:3" s="15" customFormat="1" ht="15.75" customHeight="1">
      <c r="A11" s="345" t="s">
        <v>389</v>
      </c>
      <c r="B11" s="345"/>
      <c r="C11" s="166"/>
    </row>
    <row r="12" spans="1:3" s="15" customFormat="1" ht="25.5">
      <c r="A12" s="37" t="s">
        <v>0</v>
      </c>
      <c r="B12" s="37" t="s">
        <v>32</v>
      </c>
      <c r="C12" s="37" t="s">
        <v>552</v>
      </c>
    </row>
    <row r="13" spans="1:3" s="15" customFormat="1" ht="15" customHeight="1">
      <c r="A13" s="43" t="s">
        <v>380</v>
      </c>
      <c r="B13" s="37" t="s">
        <v>36</v>
      </c>
      <c r="C13" s="165">
        <v>0</v>
      </c>
    </row>
    <row r="14" spans="1:3" s="15" customFormat="1" ht="12.75">
      <c r="A14" s="45" t="s">
        <v>381</v>
      </c>
      <c r="B14" s="37" t="s">
        <v>144</v>
      </c>
      <c r="C14" s="165">
        <v>1</v>
      </c>
    </row>
    <row r="15" spans="1:3" s="15" customFormat="1" ht="12.75">
      <c r="A15" s="45" t="s">
        <v>382</v>
      </c>
      <c r="B15" s="38" t="s">
        <v>383</v>
      </c>
      <c r="C15" s="166">
        <v>0.5</v>
      </c>
    </row>
    <row r="16" spans="1:3" s="15" customFormat="1" ht="12.75">
      <c r="A16" s="45" t="s">
        <v>384</v>
      </c>
      <c r="B16" s="38" t="s">
        <v>383</v>
      </c>
      <c r="C16" s="165">
        <v>0</v>
      </c>
    </row>
    <row r="17" spans="1:3" s="15" customFormat="1" ht="12.75">
      <c r="A17" s="43" t="s">
        <v>574</v>
      </c>
      <c r="B17" s="37" t="s">
        <v>385</v>
      </c>
      <c r="C17" s="165">
        <v>0</v>
      </c>
    </row>
    <row r="18" spans="1:3" s="15" customFormat="1" ht="12.75">
      <c r="A18" s="43" t="s">
        <v>386</v>
      </c>
      <c r="B18" s="37" t="s">
        <v>385</v>
      </c>
      <c r="C18" s="165">
        <v>0</v>
      </c>
    </row>
    <row r="19" spans="1:3" s="15" customFormat="1" ht="12.75">
      <c r="A19" s="111" t="s">
        <v>387</v>
      </c>
      <c r="B19" s="49" t="s">
        <v>388</v>
      </c>
      <c r="C19" s="165">
        <v>0</v>
      </c>
    </row>
    <row r="20" spans="1:3" s="15" customFormat="1" ht="15.75" customHeight="1">
      <c r="A20" s="368" t="s">
        <v>397</v>
      </c>
      <c r="B20" s="369"/>
      <c r="C20" s="166"/>
    </row>
    <row r="21" spans="1:3" s="15" customFormat="1" ht="25.5">
      <c r="A21" s="50" t="s">
        <v>0</v>
      </c>
      <c r="B21" s="50" t="s">
        <v>32</v>
      </c>
      <c r="C21" s="37" t="s">
        <v>552</v>
      </c>
    </row>
    <row r="22" spans="1:3" s="15" customFormat="1" ht="12.75">
      <c r="A22" s="43" t="s">
        <v>575</v>
      </c>
      <c r="B22" s="37" t="s">
        <v>36</v>
      </c>
      <c r="C22" s="165">
        <v>0</v>
      </c>
    </row>
    <row r="23" spans="1:3" s="15" customFormat="1" ht="12.75">
      <c r="A23" s="72" t="s">
        <v>161</v>
      </c>
      <c r="B23" s="82" t="s">
        <v>36</v>
      </c>
      <c r="C23" s="165">
        <v>0</v>
      </c>
    </row>
    <row r="24" spans="1:3" s="15" customFormat="1" ht="12.75">
      <c r="A24" s="45" t="s">
        <v>390</v>
      </c>
      <c r="B24" s="38" t="s">
        <v>144</v>
      </c>
      <c r="C24" s="166">
        <v>31.1</v>
      </c>
    </row>
    <row r="25" spans="1:3" s="15" customFormat="1" ht="25.5">
      <c r="A25" s="43" t="s">
        <v>391</v>
      </c>
      <c r="B25" s="37" t="s">
        <v>36</v>
      </c>
      <c r="C25" s="165">
        <v>0</v>
      </c>
    </row>
    <row r="26" spans="1:3" s="15" customFormat="1" ht="12.75">
      <c r="A26" s="69" t="s">
        <v>577</v>
      </c>
      <c r="B26" s="82" t="s">
        <v>36</v>
      </c>
      <c r="C26" s="165">
        <v>0</v>
      </c>
    </row>
    <row r="27" spans="1:3" s="21" customFormat="1" ht="15" customHeight="1">
      <c r="A27" s="290" t="s">
        <v>398</v>
      </c>
      <c r="B27" s="291"/>
      <c r="C27" s="166"/>
    </row>
    <row r="28" spans="1:3" s="21" customFormat="1" ht="25.5">
      <c r="A28" s="28" t="s">
        <v>0</v>
      </c>
      <c r="B28" s="28" t="s">
        <v>32</v>
      </c>
      <c r="C28" s="37" t="s">
        <v>552</v>
      </c>
    </row>
    <row r="29" spans="1:3" s="21" customFormat="1" ht="12.75">
      <c r="A29" s="54" t="s">
        <v>576</v>
      </c>
      <c r="B29" s="28" t="s">
        <v>36</v>
      </c>
      <c r="C29" s="165">
        <v>1</v>
      </c>
    </row>
    <row r="30" spans="1:3" s="21" customFormat="1" ht="12.75">
      <c r="A30" s="76" t="s">
        <v>392</v>
      </c>
      <c r="B30" s="76"/>
      <c r="C30" s="165"/>
    </row>
    <row r="31" spans="1:3" s="21" customFormat="1" ht="12.75">
      <c r="A31" s="76" t="s">
        <v>393</v>
      </c>
      <c r="B31" s="93" t="s">
        <v>36</v>
      </c>
      <c r="C31" s="165">
        <v>0</v>
      </c>
    </row>
    <row r="32" spans="1:3" s="21" customFormat="1" ht="12.75">
      <c r="A32" s="91" t="s">
        <v>394</v>
      </c>
      <c r="B32" s="93" t="s">
        <v>36</v>
      </c>
      <c r="C32" s="165">
        <v>1</v>
      </c>
    </row>
    <row r="33" spans="1:3" s="21" customFormat="1" ht="12.75">
      <c r="A33" s="54" t="s">
        <v>395</v>
      </c>
      <c r="B33" s="28" t="s">
        <v>146</v>
      </c>
      <c r="C33" s="165">
        <v>6</v>
      </c>
    </row>
    <row r="34" spans="1:3" s="21" customFormat="1" ht="12.75">
      <c r="A34" s="54" t="s">
        <v>396</v>
      </c>
      <c r="B34" s="28" t="s">
        <v>36</v>
      </c>
      <c r="C34" s="165">
        <v>46</v>
      </c>
    </row>
    <row r="35" spans="1:2" ht="12.75">
      <c r="A35" s="4"/>
      <c r="B35" s="4"/>
    </row>
  </sheetData>
  <sheetProtection/>
  <mergeCells count="5">
    <mergeCell ref="A20:B20"/>
    <mergeCell ref="A27:B27"/>
    <mergeCell ref="A11:B11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I9" sqref="I9"/>
    </sheetView>
  </sheetViews>
  <sheetFormatPr defaultColWidth="9.00390625" defaultRowHeight="12.75"/>
  <cols>
    <col min="1" max="1" width="54.375" style="0" customWidth="1"/>
    <col min="2" max="2" width="14.375" style="0" customWidth="1"/>
    <col min="3" max="3" width="15.625" style="0" customWidth="1"/>
  </cols>
  <sheetData>
    <row r="1" s="13" customFormat="1" ht="12.75"/>
    <row r="2" spans="1:2" s="13" customFormat="1" ht="31.5" customHeight="1">
      <c r="A2" s="376" t="s">
        <v>586</v>
      </c>
      <c r="B2" s="377"/>
    </row>
    <row r="3" spans="1:3" s="13" customFormat="1" ht="31.5" customHeight="1">
      <c r="A3" s="374" t="s">
        <v>0</v>
      </c>
      <c r="B3" s="147"/>
      <c r="C3" s="167" t="s">
        <v>587</v>
      </c>
    </row>
    <row r="4" spans="1:3" s="13" customFormat="1" ht="25.5">
      <c r="A4" s="375"/>
      <c r="B4" s="53" t="s">
        <v>32</v>
      </c>
      <c r="C4" s="53" t="s">
        <v>552</v>
      </c>
    </row>
    <row r="5" spans="1:3" s="13" customFormat="1" ht="12.75">
      <c r="A5" s="360" t="s">
        <v>407</v>
      </c>
      <c r="B5" s="29" t="s">
        <v>36</v>
      </c>
      <c r="C5" s="116">
        <v>1</v>
      </c>
    </row>
    <row r="6" spans="1:3" s="13" customFormat="1" ht="12.75">
      <c r="A6" s="361"/>
      <c r="B6" s="28" t="s">
        <v>277</v>
      </c>
      <c r="C6" s="116">
        <v>220</v>
      </c>
    </row>
    <row r="7" spans="1:3" s="13" customFormat="1" ht="12.75">
      <c r="A7" s="54" t="s">
        <v>578</v>
      </c>
      <c r="B7" s="29" t="s">
        <v>36</v>
      </c>
      <c r="C7" s="116">
        <v>1</v>
      </c>
    </row>
    <row r="8" spans="1:3" s="13" customFormat="1" ht="12.75">
      <c r="A8" s="76" t="s">
        <v>403</v>
      </c>
      <c r="B8" s="88" t="s">
        <v>36</v>
      </c>
      <c r="C8" s="116">
        <v>0</v>
      </c>
    </row>
    <row r="9" spans="1:3" s="13" customFormat="1" ht="12.75">
      <c r="A9" s="57" t="s">
        <v>579</v>
      </c>
      <c r="B9" s="29" t="s">
        <v>36</v>
      </c>
      <c r="C9" s="116">
        <v>9260</v>
      </c>
    </row>
    <row r="10" spans="1:3" s="13" customFormat="1" ht="12.75">
      <c r="A10" s="76" t="s">
        <v>404</v>
      </c>
      <c r="B10" s="88" t="s">
        <v>36</v>
      </c>
      <c r="C10" s="116"/>
    </row>
    <row r="11" spans="1:3" s="13" customFormat="1" ht="12.75">
      <c r="A11" s="57" t="s">
        <v>405</v>
      </c>
      <c r="B11" s="29" t="s">
        <v>399</v>
      </c>
      <c r="C11" s="116">
        <v>255</v>
      </c>
    </row>
    <row r="12" spans="1:3" s="13" customFormat="1" ht="12.75">
      <c r="A12" s="54" t="s">
        <v>580</v>
      </c>
      <c r="B12" s="28" t="s">
        <v>399</v>
      </c>
      <c r="C12" s="116">
        <v>1</v>
      </c>
    </row>
    <row r="13" spans="1:3" s="13" customFormat="1" ht="12.75">
      <c r="A13" s="76" t="s">
        <v>406</v>
      </c>
      <c r="B13" s="93" t="s">
        <v>399</v>
      </c>
      <c r="C13" s="116">
        <v>0</v>
      </c>
    </row>
    <row r="14" spans="1:3" s="13" customFormat="1" ht="12.75">
      <c r="A14" s="54" t="s">
        <v>581</v>
      </c>
      <c r="B14" s="29" t="s">
        <v>36</v>
      </c>
      <c r="C14" s="116">
        <v>0</v>
      </c>
    </row>
    <row r="15" spans="1:3" s="13" customFormat="1" ht="12.75">
      <c r="A15" s="76" t="s">
        <v>286</v>
      </c>
      <c r="B15" s="88" t="s">
        <v>36</v>
      </c>
      <c r="C15" s="116">
        <v>0</v>
      </c>
    </row>
    <row r="16" spans="1:3" s="13" customFormat="1" ht="13.5" customHeight="1">
      <c r="A16" s="54" t="s">
        <v>582</v>
      </c>
      <c r="B16" s="113" t="s">
        <v>399</v>
      </c>
      <c r="C16" s="116">
        <v>0</v>
      </c>
    </row>
    <row r="17" spans="1:3" s="13" customFormat="1" ht="12.75">
      <c r="A17" s="76" t="s">
        <v>161</v>
      </c>
      <c r="B17" s="93" t="s">
        <v>399</v>
      </c>
      <c r="C17" s="116">
        <v>0</v>
      </c>
    </row>
    <row r="18" spans="1:3" s="13" customFormat="1" ht="12.75">
      <c r="A18" s="57" t="s">
        <v>408</v>
      </c>
      <c r="B18" s="29" t="s">
        <v>36</v>
      </c>
      <c r="C18" s="116">
        <v>0</v>
      </c>
    </row>
    <row r="19" spans="1:3" s="13" customFormat="1" ht="12.75">
      <c r="A19" s="76" t="s">
        <v>17</v>
      </c>
      <c r="B19" s="88"/>
      <c r="C19" s="116">
        <v>0</v>
      </c>
    </row>
    <row r="20" spans="1:3" s="13" customFormat="1" ht="12.75">
      <c r="A20" s="76" t="s">
        <v>409</v>
      </c>
      <c r="B20" s="88" t="s">
        <v>36</v>
      </c>
      <c r="C20" s="116">
        <v>0</v>
      </c>
    </row>
    <row r="21" spans="1:3" s="13" customFormat="1" ht="12.75">
      <c r="A21" s="76" t="s">
        <v>401</v>
      </c>
      <c r="B21" s="88" t="s">
        <v>36</v>
      </c>
      <c r="C21" s="116">
        <v>0</v>
      </c>
    </row>
    <row r="22" spans="1:3" s="13" customFormat="1" ht="12.75">
      <c r="A22" s="76" t="s">
        <v>400</v>
      </c>
      <c r="B22" s="88" t="s">
        <v>36</v>
      </c>
      <c r="C22" s="116">
        <v>0</v>
      </c>
    </row>
    <row r="23" spans="1:3" s="13" customFormat="1" ht="12.75">
      <c r="A23" s="76" t="s">
        <v>402</v>
      </c>
      <c r="B23" s="88" t="s">
        <v>36</v>
      </c>
      <c r="C23" s="116">
        <v>0</v>
      </c>
    </row>
    <row r="24" spans="1:3" s="13" customFormat="1" ht="12.75">
      <c r="A24" s="57" t="s">
        <v>410</v>
      </c>
      <c r="B24" s="29"/>
      <c r="C24" s="116">
        <v>0</v>
      </c>
    </row>
    <row r="25" spans="1:3" s="13" customFormat="1" ht="12.75">
      <c r="A25" s="76" t="s">
        <v>409</v>
      </c>
      <c r="B25" s="88" t="s">
        <v>36</v>
      </c>
      <c r="C25" s="116">
        <v>0</v>
      </c>
    </row>
    <row r="26" spans="1:3" s="13" customFormat="1" ht="12.75">
      <c r="A26" s="76" t="s">
        <v>401</v>
      </c>
      <c r="B26" s="88" t="s">
        <v>36</v>
      </c>
      <c r="C26" s="116">
        <v>0</v>
      </c>
    </row>
    <row r="27" spans="1:3" s="13" customFormat="1" ht="12.75">
      <c r="A27" s="76" t="s">
        <v>400</v>
      </c>
      <c r="B27" s="88" t="s">
        <v>36</v>
      </c>
      <c r="C27" s="116">
        <v>0</v>
      </c>
    </row>
    <row r="28" spans="1:3" s="13" customFormat="1" ht="12.75">
      <c r="A28" s="76" t="s">
        <v>402</v>
      </c>
      <c r="B28" s="88" t="s">
        <v>36</v>
      </c>
      <c r="C28" s="116">
        <v>0</v>
      </c>
    </row>
    <row r="29" spans="1:3" s="13" customFormat="1" ht="12.75">
      <c r="A29" s="57" t="s">
        <v>411</v>
      </c>
      <c r="B29" s="28" t="s">
        <v>399</v>
      </c>
      <c r="C29" s="116">
        <v>1</v>
      </c>
    </row>
    <row r="30" spans="1:3" s="13" customFormat="1" ht="25.5">
      <c r="A30" s="114" t="s">
        <v>413</v>
      </c>
      <c r="B30" s="115" t="s">
        <v>399</v>
      </c>
      <c r="C30" s="116">
        <v>1</v>
      </c>
    </row>
    <row r="31" spans="1:3" s="13" customFormat="1" ht="33.75" customHeight="1">
      <c r="A31" s="30" t="s">
        <v>412</v>
      </c>
      <c r="B31" s="28" t="s">
        <v>399</v>
      </c>
      <c r="C31" s="116">
        <v>70</v>
      </c>
    </row>
    <row r="32" spans="1:3" s="13" customFormat="1" ht="12.75">
      <c r="A32" s="112"/>
      <c r="B32" s="112"/>
      <c r="C32" s="189"/>
    </row>
    <row r="33" spans="1:2" s="13" customFormat="1" ht="12.75">
      <c r="A33" s="112"/>
      <c r="B33" s="112"/>
    </row>
  </sheetData>
  <sheetProtection/>
  <mergeCells count="3">
    <mergeCell ref="A5:A6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59.25390625" style="0" customWidth="1"/>
    <col min="2" max="2" width="11.375" style="0" customWidth="1"/>
    <col min="3" max="3" width="16.75390625" style="0" customWidth="1"/>
  </cols>
  <sheetData>
    <row r="1" ht="12.75">
      <c r="C1" s="9" t="s">
        <v>544</v>
      </c>
    </row>
    <row r="2" spans="1:3" ht="15.75">
      <c r="A2" s="378" t="s">
        <v>414</v>
      </c>
      <c r="B2" s="378"/>
      <c r="C2" s="177"/>
    </row>
    <row r="3" spans="1:3" ht="15.75">
      <c r="A3" s="323" t="s">
        <v>442</v>
      </c>
      <c r="B3" s="138"/>
      <c r="C3" s="139" t="s">
        <v>587</v>
      </c>
    </row>
    <row r="4" spans="1:3" ht="25.5">
      <c r="A4" s="323"/>
      <c r="B4" s="37" t="s">
        <v>32</v>
      </c>
      <c r="C4" s="37" t="s">
        <v>552</v>
      </c>
    </row>
    <row r="5" spans="1:3" ht="12.75">
      <c r="A5" s="343" t="s">
        <v>416</v>
      </c>
      <c r="B5" s="344"/>
      <c r="C5" s="179"/>
    </row>
    <row r="6" spans="1:3" ht="12.75">
      <c r="A6" s="42" t="s">
        <v>415</v>
      </c>
      <c r="B6" s="38" t="s">
        <v>108</v>
      </c>
      <c r="C6" s="116">
        <v>248</v>
      </c>
    </row>
    <row r="7" spans="1:3" ht="25.5">
      <c r="A7" s="41" t="s">
        <v>417</v>
      </c>
      <c r="B7" s="38" t="s">
        <v>108</v>
      </c>
      <c r="C7" s="116">
        <v>0</v>
      </c>
    </row>
    <row r="8" spans="1:3" ht="12.75">
      <c r="A8" s="41" t="s">
        <v>418</v>
      </c>
      <c r="B8" s="38" t="s">
        <v>108</v>
      </c>
      <c r="C8" s="116">
        <v>0</v>
      </c>
    </row>
    <row r="9" spans="1:3" ht="12.75">
      <c r="A9" s="117" t="s">
        <v>419</v>
      </c>
      <c r="B9" s="38" t="s">
        <v>108</v>
      </c>
      <c r="C9" s="116">
        <v>2</v>
      </c>
    </row>
    <row r="10" spans="1:3" ht="12.75">
      <c r="A10" s="117" t="s">
        <v>420</v>
      </c>
      <c r="B10" s="38" t="s">
        <v>108</v>
      </c>
      <c r="C10" s="116">
        <v>0</v>
      </c>
    </row>
    <row r="11" spans="1:3" ht="12.75">
      <c r="A11" s="117" t="s">
        <v>421</v>
      </c>
      <c r="B11" s="38" t="s">
        <v>108</v>
      </c>
      <c r="C11" s="116">
        <v>7</v>
      </c>
    </row>
    <row r="12" spans="1:3" ht="12.75">
      <c r="A12" s="117" t="s">
        <v>422</v>
      </c>
      <c r="B12" s="38" t="s">
        <v>108</v>
      </c>
      <c r="C12" s="116">
        <v>54</v>
      </c>
    </row>
    <row r="13" spans="1:3" ht="12.75">
      <c r="A13" s="117" t="s">
        <v>423</v>
      </c>
      <c r="B13" s="38" t="s">
        <v>108</v>
      </c>
      <c r="C13" s="116">
        <v>0</v>
      </c>
    </row>
    <row r="14" spans="1:3" ht="12.75">
      <c r="A14" s="117" t="s">
        <v>424</v>
      </c>
      <c r="B14" s="38" t="s">
        <v>108</v>
      </c>
      <c r="C14" s="116">
        <v>5</v>
      </c>
    </row>
    <row r="15" spans="1:3" ht="25.5">
      <c r="A15" s="118" t="s">
        <v>425</v>
      </c>
      <c r="B15" s="38" t="s">
        <v>108</v>
      </c>
      <c r="C15" s="116">
        <v>0</v>
      </c>
    </row>
    <row r="16" spans="1:3" s="10" customFormat="1" ht="12.75">
      <c r="A16" s="119" t="s">
        <v>439</v>
      </c>
      <c r="B16" s="62" t="s">
        <v>108</v>
      </c>
      <c r="C16" s="196">
        <v>315</v>
      </c>
    </row>
    <row r="17" spans="1:3" ht="12.75">
      <c r="A17" s="343" t="s">
        <v>426</v>
      </c>
      <c r="B17" s="344"/>
      <c r="C17" s="180"/>
    </row>
    <row r="18" spans="1:3" ht="25.5">
      <c r="A18" s="41" t="s">
        <v>427</v>
      </c>
      <c r="B18" s="38" t="s">
        <v>108</v>
      </c>
      <c r="C18" s="180">
        <v>57</v>
      </c>
    </row>
    <row r="19" spans="1:3" ht="12.75">
      <c r="A19" s="73" t="s">
        <v>428</v>
      </c>
      <c r="B19" s="70" t="s">
        <v>108</v>
      </c>
      <c r="C19" s="180"/>
    </row>
    <row r="20" spans="1:3" ht="12.75">
      <c r="A20" s="72" t="s">
        <v>429</v>
      </c>
      <c r="B20" s="70" t="s">
        <v>108</v>
      </c>
      <c r="C20" s="180">
        <v>1</v>
      </c>
    </row>
    <row r="21" spans="1:3" ht="25.5">
      <c r="A21" s="41" t="s">
        <v>430</v>
      </c>
      <c r="B21" s="38" t="s">
        <v>108</v>
      </c>
      <c r="C21" s="180">
        <v>56</v>
      </c>
    </row>
    <row r="22" spans="1:3" ht="12.75">
      <c r="A22" s="41" t="s">
        <v>431</v>
      </c>
      <c r="B22" s="38" t="s">
        <v>108</v>
      </c>
      <c r="C22" s="180">
        <v>0</v>
      </c>
    </row>
    <row r="23" spans="1:3" ht="25.5">
      <c r="A23" s="41" t="s">
        <v>506</v>
      </c>
      <c r="B23" s="38"/>
      <c r="C23" s="180">
        <v>32</v>
      </c>
    </row>
    <row r="24" spans="1:3" ht="12.75">
      <c r="A24" s="41" t="s">
        <v>432</v>
      </c>
      <c r="B24" s="38" t="s">
        <v>108</v>
      </c>
      <c r="C24" s="180">
        <v>0</v>
      </c>
    </row>
    <row r="25" spans="1:3" ht="12.75">
      <c r="A25" s="109" t="s">
        <v>505</v>
      </c>
      <c r="B25" s="70" t="s">
        <v>108</v>
      </c>
      <c r="C25" s="180">
        <v>0</v>
      </c>
    </row>
    <row r="26" spans="1:3" ht="12.75">
      <c r="A26" s="42" t="s">
        <v>433</v>
      </c>
      <c r="B26" s="38" t="s">
        <v>108</v>
      </c>
      <c r="C26" s="180">
        <v>0</v>
      </c>
    </row>
    <row r="27" spans="1:3" ht="12.75">
      <c r="A27" s="42" t="s">
        <v>434</v>
      </c>
      <c r="B27" s="38" t="s">
        <v>108</v>
      </c>
      <c r="C27" s="180">
        <v>0</v>
      </c>
    </row>
    <row r="28" spans="1:3" s="10" customFormat="1" ht="12.75">
      <c r="A28" s="63" t="s">
        <v>440</v>
      </c>
      <c r="B28" s="62" t="s">
        <v>108</v>
      </c>
      <c r="C28" s="196">
        <v>89</v>
      </c>
    </row>
    <row r="29" spans="1:3" s="10" customFormat="1" ht="12.75">
      <c r="A29" s="61" t="s">
        <v>436</v>
      </c>
      <c r="B29" s="62" t="s">
        <v>108</v>
      </c>
      <c r="C29" s="197">
        <v>403</v>
      </c>
    </row>
    <row r="30" spans="1:3" s="10" customFormat="1" ht="12.75">
      <c r="A30" s="61" t="s">
        <v>437</v>
      </c>
      <c r="B30" s="62" t="s">
        <v>108</v>
      </c>
      <c r="C30" s="196">
        <v>7521</v>
      </c>
    </row>
    <row r="31" spans="1:3" s="10" customFormat="1" ht="25.5">
      <c r="A31" s="63" t="s">
        <v>512</v>
      </c>
      <c r="B31" s="62" t="s">
        <v>108</v>
      </c>
      <c r="C31" s="196">
        <v>7521</v>
      </c>
    </row>
    <row r="32" spans="1:3" s="10" customFormat="1" ht="12.75">
      <c r="A32" s="63" t="s">
        <v>435</v>
      </c>
      <c r="B32" s="62" t="s">
        <v>108</v>
      </c>
      <c r="C32" s="196">
        <v>0</v>
      </c>
    </row>
    <row r="33" spans="1:3" s="10" customFormat="1" ht="12.75">
      <c r="A33" s="61" t="s">
        <v>438</v>
      </c>
      <c r="B33" s="62" t="s">
        <v>108</v>
      </c>
      <c r="C33" s="196">
        <v>7924</v>
      </c>
    </row>
    <row r="34" spans="1:3" ht="15.75">
      <c r="A34" s="1"/>
      <c r="B34" s="1"/>
      <c r="C34" s="13"/>
    </row>
    <row r="35" spans="1:2" ht="15.75">
      <c r="A35" s="1"/>
      <c r="B35" s="1"/>
    </row>
    <row r="36" spans="1:2" ht="15.75">
      <c r="A36" s="1"/>
      <c r="B36" s="1"/>
    </row>
    <row r="37" spans="1:2" ht="15.75">
      <c r="A37" s="1"/>
      <c r="B37" s="1"/>
    </row>
  </sheetData>
  <sheetProtection/>
  <mergeCells count="4">
    <mergeCell ref="A5:B5"/>
    <mergeCell ref="A17:B17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F26" sqref="F26"/>
    </sheetView>
  </sheetViews>
  <sheetFormatPr defaultColWidth="9.00390625" defaultRowHeight="12.75"/>
  <cols>
    <col min="1" max="1" width="52.375" style="0" customWidth="1"/>
    <col min="2" max="2" width="13.625" style="0" customWidth="1"/>
    <col min="3" max="3" width="14.875" style="0" bestFit="1" customWidth="1"/>
  </cols>
  <sheetData>
    <row r="1" ht="12.75">
      <c r="C1" s="9" t="s">
        <v>545</v>
      </c>
    </row>
    <row r="2" spans="1:2" ht="15.75">
      <c r="A2" s="378" t="s">
        <v>441</v>
      </c>
      <c r="B2" s="378"/>
    </row>
    <row r="3" spans="1:3" ht="25.5">
      <c r="A3" s="323" t="s">
        <v>443</v>
      </c>
      <c r="B3" s="138"/>
      <c r="C3" s="139" t="s">
        <v>587</v>
      </c>
    </row>
    <row r="4" spans="1:3" ht="25.5">
      <c r="A4" s="323"/>
      <c r="B4" s="37" t="s">
        <v>32</v>
      </c>
      <c r="C4" s="37" t="s">
        <v>552</v>
      </c>
    </row>
    <row r="5" spans="1:3" ht="12.75">
      <c r="A5" s="42" t="s">
        <v>444</v>
      </c>
      <c r="B5" s="38" t="s">
        <v>108</v>
      </c>
      <c r="C5" s="169">
        <v>3172.1</v>
      </c>
    </row>
    <row r="6" spans="1:3" ht="12.75">
      <c r="A6" s="42" t="s">
        <v>445</v>
      </c>
      <c r="B6" s="38" t="s">
        <v>108</v>
      </c>
      <c r="C6" s="169">
        <v>121.7</v>
      </c>
    </row>
    <row r="7" spans="1:3" ht="14.25" customHeight="1">
      <c r="A7" s="41" t="s">
        <v>446</v>
      </c>
      <c r="B7" s="38" t="s">
        <v>108</v>
      </c>
      <c r="C7" s="169">
        <v>10</v>
      </c>
    </row>
    <row r="8" spans="1:3" ht="12.75">
      <c r="A8" s="42" t="s">
        <v>447</v>
      </c>
      <c r="B8" s="38" t="s">
        <v>108</v>
      </c>
      <c r="C8" s="169">
        <v>825.6</v>
      </c>
    </row>
    <row r="9" spans="1:3" ht="12.75">
      <c r="A9" s="42" t="s">
        <v>448</v>
      </c>
      <c r="B9" s="38" t="s">
        <v>108</v>
      </c>
      <c r="C9" s="169">
        <v>1088.5</v>
      </c>
    </row>
    <row r="10" spans="1:3" ht="12.75">
      <c r="A10" s="42" t="s">
        <v>6</v>
      </c>
      <c r="B10" s="38" t="s">
        <v>108</v>
      </c>
      <c r="C10" s="169">
        <v>0</v>
      </c>
    </row>
    <row r="11" spans="1:3" ht="12.75">
      <c r="A11" s="42" t="s">
        <v>513</v>
      </c>
      <c r="B11" s="38" t="s">
        <v>108</v>
      </c>
      <c r="C11" s="169">
        <v>2443.2</v>
      </c>
    </row>
    <row r="12" spans="1:3" ht="12.75">
      <c r="A12" s="42" t="s">
        <v>514</v>
      </c>
      <c r="B12" s="38" t="s">
        <v>108</v>
      </c>
      <c r="C12" s="169">
        <v>0</v>
      </c>
    </row>
    <row r="13" spans="1:3" ht="12.75">
      <c r="A13" s="42" t="s">
        <v>449</v>
      </c>
      <c r="B13" s="38" t="s">
        <v>108</v>
      </c>
      <c r="C13" s="169">
        <v>0</v>
      </c>
    </row>
    <row r="14" spans="1:3" ht="12.75">
      <c r="A14" s="42" t="s">
        <v>522</v>
      </c>
      <c r="B14" s="38" t="s">
        <v>108</v>
      </c>
      <c r="C14" s="169">
        <v>265.4</v>
      </c>
    </row>
    <row r="15" spans="1:3" ht="12.75">
      <c r="A15" s="42" t="s">
        <v>561</v>
      </c>
      <c r="B15" s="38" t="s">
        <v>108</v>
      </c>
      <c r="C15" s="169">
        <v>0</v>
      </c>
    </row>
    <row r="16" spans="1:3" s="10" customFormat="1" ht="12.75">
      <c r="A16" s="59" t="s">
        <v>16</v>
      </c>
      <c r="B16" s="74" t="s">
        <v>108</v>
      </c>
      <c r="C16" s="170">
        <v>7926.5</v>
      </c>
    </row>
    <row r="17" spans="1:3" ht="12.75">
      <c r="A17" s="59" t="s">
        <v>450</v>
      </c>
      <c r="B17" s="38" t="s">
        <v>108</v>
      </c>
      <c r="C17" s="170">
        <v>-2.1</v>
      </c>
    </row>
    <row r="18" spans="1:3" ht="12.75">
      <c r="A18" s="345" t="s">
        <v>451</v>
      </c>
      <c r="B18" s="345"/>
      <c r="C18" s="169"/>
    </row>
    <row r="19" spans="1:3" ht="12.75">
      <c r="A19" s="42" t="s">
        <v>515</v>
      </c>
      <c r="B19" s="38" t="s">
        <v>108</v>
      </c>
      <c r="C19" s="169">
        <v>3635.6</v>
      </c>
    </row>
    <row r="20" spans="1:3" ht="12.75">
      <c r="A20" s="42" t="s">
        <v>452</v>
      </c>
      <c r="B20" s="38" t="s">
        <v>108</v>
      </c>
      <c r="C20" s="169">
        <v>18.4</v>
      </c>
    </row>
    <row r="21" spans="1:3" ht="12.75">
      <c r="A21" s="42" t="s">
        <v>516</v>
      </c>
      <c r="B21" s="38" t="s">
        <v>108</v>
      </c>
      <c r="C21" s="169">
        <v>1066.9</v>
      </c>
    </row>
    <row r="22" spans="1:3" ht="12.75">
      <c r="A22" s="42" t="s">
        <v>453</v>
      </c>
      <c r="B22" s="38" t="s">
        <v>108</v>
      </c>
      <c r="C22" s="169">
        <v>101.1</v>
      </c>
    </row>
    <row r="23" spans="1:3" ht="12.75">
      <c r="A23" s="42" t="s">
        <v>454</v>
      </c>
      <c r="B23" s="38" t="s">
        <v>108</v>
      </c>
      <c r="C23" s="169">
        <v>64.2</v>
      </c>
    </row>
    <row r="24" spans="1:3" ht="12.75">
      <c r="A24" s="42" t="s">
        <v>455</v>
      </c>
      <c r="B24" s="38" t="s">
        <v>108</v>
      </c>
      <c r="C24" s="169">
        <v>188.2</v>
      </c>
    </row>
    <row r="25" spans="1:3" ht="12.75">
      <c r="A25" s="42" t="s">
        <v>456</v>
      </c>
      <c r="B25" s="38" t="s">
        <v>108</v>
      </c>
      <c r="C25" s="169">
        <v>0</v>
      </c>
    </row>
    <row r="26" spans="1:3" ht="12.75">
      <c r="A26" s="42" t="s">
        <v>517</v>
      </c>
      <c r="B26" s="38" t="s">
        <v>108</v>
      </c>
      <c r="C26" s="169">
        <v>1057.8</v>
      </c>
    </row>
    <row r="27" spans="1:3" ht="12.75">
      <c r="A27" s="42" t="s">
        <v>518</v>
      </c>
      <c r="B27" s="38" t="s">
        <v>108</v>
      </c>
      <c r="C27" s="169">
        <v>490.4</v>
      </c>
    </row>
    <row r="28" spans="1:3" ht="25.5">
      <c r="A28" s="41" t="s">
        <v>519</v>
      </c>
      <c r="B28" s="38" t="s">
        <v>108</v>
      </c>
      <c r="C28" s="169">
        <v>12.6</v>
      </c>
    </row>
    <row r="29" spans="1:3" ht="26.25" customHeight="1">
      <c r="A29" s="41" t="s">
        <v>521</v>
      </c>
      <c r="B29" s="38" t="s">
        <v>108</v>
      </c>
      <c r="C29" s="169">
        <v>0</v>
      </c>
    </row>
    <row r="30" spans="1:3" ht="25.5">
      <c r="A30" s="41" t="s">
        <v>562</v>
      </c>
      <c r="B30" s="38" t="s">
        <v>108</v>
      </c>
      <c r="C30" s="169">
        <v>0</v>
      </c>
    </row>
    <row r="31" spans="1:3" ht="12.75">
      <c r="A31" s="42" t="s">
        <v>457</v>
      </c>
      <c r="B31" s="38" t="s">
        <v>108</v>
      </c>
      <c r="C31" s="169">
        <v>0</v>
      </c>
    </row>
    <row r="32" spans="1:3" ht="12.75">
      <c r="A32" s="42" t="s">
        <v>458</v>
      </c>
      <c r="B32" s="38" t="s">
        <v>108</v>
      </c>
      <c r="C32" s="169">
        <v>159.8</v>
      </c>
    </row>
    <row r="33" spans="1:3" ht="12.75">
      <c r="A33" s="42" t="s">
        <v>520</v>
      </c>
      <c r="B33" s="38" t="s">
        <v>108</v>
      </c>
      <c r="C33" s="169">
        <v>230.8</v>
      </c>
    </row>
    <row r="34" spans="1:3" ht="12.75">
      <c r="A34" s="42" t="s">
        <v>459</v>
      </c>
      <c r="B34" s="38" t="s">
        <v>108</v>
      </c>
      <c r="C34" s="169">
        <v>900.7</v>
      </c>
    </row>
    <row r="35" spans="1:3" ht="12.75">
      <c r="A35" s="41" t="s">
        <v>551</v>
      </c>
      <c r="B35" s="38" t="s">
        <v>108</v>
      </c>
      <c r="C35" s="169">
        <v>0</v>
      </c>
    </row>
    <row r="36" spans="1:3" s="10" customFormat="1" ht="12.75">
      <c r="A36" s="59" t="s">
        <v>484</v>
      </c>
      <c r="B36" s="74" t="s">
        <v>108</v>
      </c>
      <c r="C36" s="170">
        <v>7926.5</v>
      </c>
    </row>
  </sheetData>
  <sheetProtection/>
  <mergeCells count="3">
    <mergeCell ref="A18:B18"/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5" sqref="E25"/>
    </sheetView>
  </sheetViews>
  <sheetFormatPr defaultColWidth="9.00390625" defaultRowHeight="12.75"/>
  <cols>
    <col min="1" max="1" width="53.875" style="0" customWidth="1"/>
    <col min="2" max="2" width="12.875" style="0" customWidth="1"/>
    <col min="3" max="3" width="14.625" style="0" customWidth="1"/>
  </cols>
  <sheetData>
    <row r="2" spans="1:2" ht="15.75">
      <c r="A2" s="372" t="s">
        <v>460</v>
      </c>
      <c r="B2" s="373"/>
    </row>
    <row r="3" spans="1:3" ht="25.5">
      <c r="A3" s="323" t="s">
        <v>473</v>
      </c>
      <c r="B3" s="138"/>
      <c r="C3" s="139" t="s">
        <v>587</v>
      </c>
    </row>
    <row r="4" spans="1:3" ht="25.5">
      <c r="A4" s="323"/>
      <c r="B4" s="37" t="s">
        <v>32</v>
      </c>
      <c r="C4" s="37" t="s">
        <v>552</v>
      </c>
    </row>
    <row r="5" spans="1:3" ht="25.5">
      <c r="A5" s="43" t="s">
        <v>461</v>
      </c>
      <c r="B5" s="38" t="s">
        <v>108</v>
      </c>
      <c r="C5" s="55">
        <v>8066.9</v>
      </c>
    </row>
    <row r="6" spans="1:3" ht="12.75">
      <c r="A6" s="45" t="s">
        <v>462</v>
      </c>
      <c r="B6" s="38" t="s">
        <v>108</v>
      </c>
      <c r="C6" s="55">
        <v>1329</v>
      </c>
    </row>
    <row r="7" spans="1:3" ht="26.25" customHeight="1">
      <c r="A7" s="43" t="s">
        <v>463</v>
      </c>
      <c r="B7" s="38" t="s">
        <v>108</v>
      </c>
      <c r="C7" s="55">
        <v>6677.9</v>
      </c>
    </row>
    <row r="8" spans="1:3" ht="25.5">
      <c r="A8" s="43" t="s">
        <v>464</v>
      </c>
      <c r="B8" s="38" t="s">
        <v>108</v>
      </c>
      <c r="C8" s="55">
        <v>0</v>
      </c>
    </row>
    <row r="9" spans="1:3" ht="25.5">
      <c r="A9" s="43" t="s">
        <v>465</v>
      </c>
      <c r="B9" s="38" t="s">
        <v>108</v>
      </c>
      <c r="C9" s="40">
        <v>0</v>
      </c>
    </row>
    <row r="10" spans="1:3" ht="12.75">
      <c r="A10" s="45" t="s">
        <v>428</v>
      </c>
      <c r="B10" s="42"/>
      <c r="C10" s="39"/>
    </row>
    <row r="11" spans="1:3" ht="15.75" customHeight="1">
      <c r="A11" s="69" t="s">
        <v>466</v>
      </c>
      <c r="B11" s="70" t="s">
        <v>108</v>
      </c>
      <c r="C11" s="71">
        <v>0</v>
      </c>
    </row>
    <row r="12" spans="1:3" ht="25.5">
      <c r="A12" s="69" t="s">
        <v>467</v>
      </c>
      <c r="B12" s="70" t="s">
        <v>108</v>
      </c>
      <c r="C12" s="71">
        <v>0</v>
      </c>
    </row>
    <row r="13" spans="1:3" ht="25.5">
      <c r="A13" s="69" t="s">
        <v>507</v>
      </c>
      <c r="B13" s="70" t="s">
        <v>108</v>
      </c>
      <c r="C13" s="71">
        <v>0</v>
      </c>
    </row>
    <row r="14" spans="1:3" ht="12.75">
      <c r="A14" s="69" t="s">
        <v>468</v>
      </c>
      <c r="B14" s="70" t="s">
        <v>108</v>
      </c>
      <c r="C14" s="71">
        <v>0</v>
      </c>
    </row>
    <row r="15" spans="1:3" ht="12.75">
      <c r="A15" s="69" t="s">
        <v>469</v>
      </c>
      <c r="B15" s="70" t="s">
        <v>108</v>
      </c>
      <c r="C15" s="71">
        <v>0</v>
      </c>
    </row>
    <row r="16" spans="1:3" ht="12.75">
      <c r="A16" s="69" t="s">
        <v>470</v>
      </c>
      <c r="B16" s="70" t="s">
        <v>108</v>
      </c>
      <c r="C16" s="71">
        <v>0</v>
      </c>
    </row>
    <row r="17" spans="1:2" ht="15.75">
      <c r="A17" s="5"/>
      <c r="B17" s="1"/>
    </row>
    <row r="18" spans="1:2" ht="15.75">
      <c r="A18" s="5"/>
      <c r="B18" s="1"/>
    </row>
    <row r="19" spans="1:2" ht="15.75">
      <c r="A19" s="2"/>
      <c r="B19" s="1"/>
    </row>
    <row r="20" spans="1:2" ht="15.75">
      <c r="A20" s="2"/>
      <c r="B20" s="1"/>
    </row>
    <row r="21" spans="1:2" ht="15.75">
      <c r="A21" s="2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pane xSplit="1" ySplit="4" topLeftCell="B7" activePane="bottomRight" state="frozen"/>
      <selection pane="topLeft" activeCell="A3" sqref="A3"/>
      <selection pane="topRight" activeCell="B3" sqref="B3"/>
      <selection pane="bottomLeft" activeCell="A7" sqref="A7"/>
      <selection pane="bottomRight" activeCell="G36" sqref="G36"/>
    </sheetView>
  </sheetViews>
  <sheetFormatPr defaultColWidth="9.00390625" defaultRowHeight="12.75"/>
  <cols>
    <col min="1" max="1" width="49.375" style="0" customWidth="1"/>
    <col min="2" max="2" width="17.125" style="13" customWidth="1"/>
    <col min="3" max="3" width="17.00390625" style="13" customWidth="1"/>
  </cols>
  <sheetData>
    <row r="1" ht="12.75">
      <c r="C1" s="22" t="s">
        <v>546</v>
      </c>
    </row>
    <row r="2" ht="15.75">
      <c r="A2" s="203" t="s">
        <v>471</v>
      </c>
    </row>
    <row r="3" spans="1:3" ht="15.75" customHeight="1">
      <c r="A3" s="152" t="s">
        <v>472</v>
      </c>
      <c r="B3" s="301" t="s">
        <v>587</v>
      </c>
      <c r="C3" s="303"/>
    </row>
    <row r="4" spans="1:3" ht="12.75">
      <c r="A4" s="153"/>
      <c r="B4" s="379" t="s">
        <v>552</v>
      </c>
      <c r="C4" s="380"/>
    </row>
    <row r="5" spans="1:3" ht="12.75">
      <c r="A5" s="153"/>
      <c r="B5" s="379" t="s">
        <v>108</v>
      </c>
      <c r="C5" s="380"/>
    </row>
    <row r="6" spans="1:3" ht="25.5">
      <c r="A6" s="154"/>
      <c r="B6" s="127" t="s">
        <v>474</v>
      </c>
      <c r="C6" s="127" t="s">
        <v>475</v>
      </c>
    </row>
    <row r="7" spans="1:3" ht="12.75">
      <c r="A7" s="68" t="s">
        <v>415</v>
      </c>
      <c r="B7" s="183">
        <v>240</v>
      </c>
      <c r="C7" s="183">
        <v>247.8</v>
      </c>
    </row>
    <row r="8" spans="1:3" ht="12.75">
      <c r="A8" s="68" t="s">
        <v>17</v>
      </c>
      <c r="B8" s="181"/>
      <c r="C8" s="181"/>
    </row>
    <row r="9" spans="1:3" ht="25.5">
      <c r="A9" s="69" t="s">
        <v>550</v>
      </c>
      <c r="B9" s="183">
        <v>240</v>
      </c>
      <c r="C9" s="183">
        <v>247.8</v>
      </c>
    </row>
    <row r="10" spans="1:3" ht="12.75">
      <c r="A10" s="68" t="s">
        <v>476</v>
      </c>
      <c r="B10" s="181">
        <v>1.6</v>
      </c>
      <c r="C10" s="181">
        <v>1.6</v>
      </c>
    </row>
    <row r="11" spans="1:3" ht="25.5">
      <c r="A11" s="69" t="s">
        <v>477</v>
      </c>
      <c r="B11" s="151">
        <v>0</v>
      </c>
      <c r="C11" s="151">
        <v>0</v>
      </c>
    </row>
    <row r="12" spans="1:3" ht="25.5">
      <c r="A12" s="69" t="s">
        <v>557</v>
      </c>
      <c r="B12" s="151">
        <v>0</v>
      </c>
      <c r="C12" s="151">
        <v>0</v>
      </c>
    </row>
    <row r="13" spans="1:3" ht="12.75">
      <c r="A13" s="72" t="s">
        <v>478</v>
      </c>
      <c r="B13" s="151">
        <v>1.6</v>
      </c>
      <c r="C13" s="151">
        <v>1.6</v>
      </c>
    </row>
    <row r="14" spans="1:3" ht="12.75">
      <c r="A14" s="68" t="s">
        <v>479</v>
      </c>
      <c r="B14" s="181">
        <v>53.3</v>
      </c>
      <c r="C14" s="181">
        <v>60.9</v>
      </c>
    </row>
    <row r="15" spans="1:3" ht="12.75">
      <c r="A15" s="68" t="s">
        <v>17</v>
      </c>
      <c r="B15" s="33"/>
      <c r="C15" s="33"/>
    </row>
    <row r="16" spans="1:3" ht="12.75">
      <c r="A16" s="72" t="s">
        <v>480</v>
      </c>
      <c r="B16" s="151">
        <v>5.9</v>
      </c>
      <c r="C16" s="151">
        <v>6.7</v>
      </c>
    </row>
    <row r="17" spans="1:3" ht="12.75">
      <c r="A17" s="72" t="s">
        <v>481</v>
      </c>
      <c r="B17" s="151">
        <v>0</v>
      </c>
      <c r="C17" s="151">
        <v>0</v>
      </c>
    </row>
    <row r="18" spans="1:3" ht="12.75">
      <c r="A18" s="72" t="s">
        <v>482</v>
      </c>
      <c r="B18" s="151">
        <v>47.4</v>
      </c>
      <c r="C18" s="151">
        <v>54.2</v>
      </c>
    </row>
    <row r="19" spans="1:3" ht="12.75">
      <c r="A19" s="68" t="s">
        <v>423</v>
      </c>
      <c r="B19" s="181">
        <v>0</v>
      </c>
      <c r="C19" s="181">
        <v>0</v>
      </c>
    </row>
    <row r="20" spans="1:3" ht="12.75">
      <c r="A20" s="68" t="s">
        <v>424</v>
      </c>
      <c r="B20" s="181">
        <v>4.6</v>
      </c>
      <c r="C20" s="181">
        <v>4.5</v>
      </c>
    </row>
    <row r="21" spans="1:3" ht="25.5">
      <c r="A21" s="67" t="s">
        <v>483</v>
      </c>
      <c r="B21" s="181"/>
      <c r="C21" s="181"/>
    </row>
    <row r="22" spans="1:6" s="10" customFormat="1" ht="12.75">
      <c r="A22" s="121" t="s">
        <v>484</v>
      </c>
      <c r="B22" s="238">
        <v>352.8</v>
      </c>
      <c r="C22" s="238">
        <v>375.7</v>
      </c>
      <c r="D22" s="282"/>
      <c r="E22" s="283"/>
      <c r="F22" s="283"/>
    </row>
    <row r="23" spans="1:6" ht="12.75" customHeight="1">
      <c r="A23" s="155" t="s">
        <v>583</v>
      </c>
      <c r="B23" s="182"/>
      <c r="C23" s="182"/>
      <c r="D23" s="15"/>
      <c r="E23" s="15"/>
      <c r="F23" s="15"/>
    </row>
    <row r="24" spans="1:6" ht="12.75">
      <c r="A24" s="66"/>
      <c r="B24" s="381" t="s">
        <v>552</v>
      </c>
      <c r="C24" s="381"/>
      <c r="D24" s="15"/>
      <c r="E24" s="15"/>
      <c r="F24" s="15"/>
    </row>
    <row r="25" spans="1:6" ht="12.75">
      <c r="A25" s="68" t="s">
        <v>501</v>
      </c>
      <c r="B25" s="382">
        <v>31.4</v>
      </c>
      <c r="C25" s="383"/>
      <c r="D25" s="282"/>
      <c r="E25" s="283"/>
      <c r="F25" s="283"/>
    </row>
    <row r="26" spans="1:3" ht="12.75">
      <c r="A26" s="68" t="s">
        <v>17</v>
      </c>
      <c r="B26" s="382"/>
      <c r="C26" s="383"/>
    </row>
    <row r="27" spans="1:3" ht="12.75">
      <c r="A27" s="72" t="s">
        <v>502</v>
      </c>
      <c r="B27" s="386">
        <v>0.6</v>
      </c>
      <c r="C27" s="387"/>
    </row>
    <row r="28" spans="1:3" ht="12.75">
      <c r="A28" s="72" t="s">
        <v>503</v>
      </c>
      <c r="B28" s="384">
        <v>0</v>
      </c>
      <c r="C28" s="385"/>
    </row>
    <row r="29" spans="1:3" s="11" customFormat="1" ht="25.5">
      <c r="A29" s="69" t="s">
        <v>557</v>
      </c>
      <c r="B29" s="388">
        <v>0.1</v>
      </c>
      <c r="C29" s="389"/>
    </row>
    <row r="30" spans="1:3" ht="12.75">
      <c r="A30" s="72" t="s">
        <v>478</v>
      </c>
      <c r="B30" s="384">
        <v>0</v>
      </c>
      <c r="C30" s="385"/>
    </row>
    <row r="31" spans="1:3" ht="12.75" customHeight="1">
      <c r="A31" s="72" t="s">
        <v>480</v>
      </c>
      <c r="B31" s="386">
        <v>2.4</v>
      </c>
      <c r="C31" s="387"/>
    </row>
    <row r="32" spans="1:3" ht="12.75">
      <c r="A32" s="72" t="s">
        <v>482</v>
      </c>
      <c r="B32" s="386">
        <v>28.3</v>
      </c>
      <c r="C32" s="387"/>
    </row>
    <row r="33" spans="1:3" ht="12.75">
      <c r="A33" s="73" t="s">
        <v>504</v>
      </c>
      <c r="B33" s="384">
        <v>0</v>
      </c>
      <c r="C33" s="385"/>
    </row>
    <row r="34" spans="1:3" ht="15.75">
      <c r="A34" s="1"/>
      <c r="B34" s="19"/>
      <c r="C34" s="19"/>
    </row>
    <row r="35" spans="1:3" ht="15.75">
      <c r="A35" s="1"/>
      <c r="B35" s="19"/>
      <c r="C35" s="19"/>
    </row>
  </sheetData>
  <sheetProtection/>
  <mergeCells count="15">
    <mergeCell ref="B33:C33"/>
    <mergeCell ref="D22:F22"/>
    <mergeCell ref="D25:F25"/>
    <mergeCell ref="B27:C27"/>
    <mergeCell ref="B28:C28"/>
    <mergeCell ref="B29:C29"/>
    <mergeCell ref="B30:C30"/>
    <mergeCell ref="B31:C31"/>
    <mergeCell ref="B32:C32"/>
    <mergeCell ref="B3:C3"/>
    <mergeCell ref="B4:C4"/>
    <mergeCell ref="B5:C5"/>
    <mergeCell ref="B24:C24"/>
    <mergeCell ref="B25:C25"/>
    <mergeCell ref="B26:C2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4" sqref="E24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5.125" style="0" customWidth="1"/>
  </cols>
  <sheetData>
    <row r="1" s="21" customFormat="1" ht="12.75">
      <c r="C1" s="22" t="s">
        <v>547</v>
      </c>
    </row>
    <row r="2" spans="1:3" s="21" customFormat="1" ht="15.75">
      <c r="A2" s="390" t="s">
        <v>485</v>
      </c>
      <c r="B2" s="390"/>
      <c r="C2" s="164"/>
    </row>
    <row r="3" spans="1:3" s="21" customFormat="1" ht="25.5">
      <c r="A3" s="150"/>
      <c r="B3" s="150"/>
      <c r="C3" s="146" t="s">
        <v>587</v>
      </c>
    </row>
    <row r="4" spans="1:3" s="21" customFormat="1" ht="25.5">
      <c r="A4" s="123" t="s">
        <v>473</v>
      </c>
      <c r="B4" s="124" t="s">
        <v>32</v>
      </c>
      <c r="C4" s="127" t="s">
        <v>552</v>
      </c>
    </row>
    <row r="5" spans="1:3" s="21" customFormat="1" ht="15" customHeight="1">
      <c r="A5" s="125" t="s">
        <v>486</v>
      </c>
      <c r="B5" s="86" t="s">
        <v>33</v>
      </c>
      <c r="C5" s="183">
        <v>11</v>
      </c>
    </row>
    <row r="6" spans="1:3" s="21" customFormat="1" ht="12.75">
      <c r="A6" s="125" t="s">
        <v>17</v>
      </c>
      <c r="B6" s="126"/>
      <c r="C6" s="116"/>
    </row>
    <row r="7" spans="1:3" s="21" customFormat="1" ht="12.75">
      <c r="A7" s="129" t="s">
        <v>487</v>
      </c>
      <c r="B7" s="88" t="s">
        <v>33</v>
      </c>
      <c r="C7" s="90">
        <v>4</v>
      </c>
    </row>
    <row r="8" spans="1:3" s="21" customFormat="1" ht="12.75">
      <c r="A8" s="129" t="s">
        <v>488</v>
      </c>
      <c r="B8" s="88" t="s">
        <v>33</v>
      </c>
      <c r="C8" s="90">
        <v>0</v>
      </c>
    </row>
    <row r="9" spans="1:3" s="21" customFormat="1" ht="12.75">
      <c r="A9" s="129" t="s">
        <v>489</v>
      </c>
      <c r="B9" s="88" t="s">
        <v>33</v>
      </c>
      <c r="C9" s="90">
        <v>0</v>
      </c>
    </row>
    <row r="10" spans="1:3" s="21" customFormat="1" ht="12.75">
      <c r="A10" s="129" t="s">
        <v>490</v>
      </c>
      <c r="B10" s="88" t="s">
        <v>33</v>
      </c>
      <c r="C10" s="90">
        <v>2</v>
      </c>
    </row>
    <row r="11" spans="1:3" s="21" customFormat="1" ht="12.75">
      <c r="A11" s="129" t="s">
        <v>491</v>
      </c>
      <c r="B11" s="88" t="s">
        <v>33</v>
      </c>
      <c r="C11" s="90">
        <v>2</v>
      </c>
    </row>
    <row r="12" spans="1:3" s="21" customFormat="1" ht="12.75">
      <c r="A12" s="129" t="s">
        <v>492</v>
      </c>
      <c r="B12" s="88" t="s">
        <v>33</v>
      </c>
      <c r="C12" s="90">
        <v>7</v>
      </c>
    </row>
    <row r="13" spans="1:3" s="21" customFormat="1" ht="12.75">
      <c r="A13" s="129" t="s">
        <v>488</v>
      </c>
      <c r="B13" s="88" t="s">
        <v>33</v>
      </c>
      <c r="C13" s="90">
        <v>0</v>
      </c>
    </row>
    <row r="14" spans="1:3" s="21" customFormat="1" ht="12.75">
      <c r="A14" s="129" t="s">
        <v>489</v>
      </c>
      <c r="B14" s="88" t="s">
        <v>33</v>
      </c>
      <c r="C14" s="90">
        <v>3</v>
      </c>
    </row>
    <row r="15" spans="1:3" s="21" customFormat="1" ht="12.75">
      <c r="A15" s="129" t="s">
        <v>493</v>
      </c>
      <c r="B15" s="88" t="s">
        <v>33</v>
      </c>
      <c r="C15" s="90">
        <v>4</v>
      </c>
    </row>
    <row r="16" spans="1:3" s="21" customFormat="1" ht="12.75">
      <c r="A16" s="129" t="s">
        <v>494</v>
      </c>
      <c r="B16" s="88" t="s">
        <v>33</v>
      </c>
      <c r="C16" s="90">
        <v>0</v>
      </c>
    </row>
    <row r="17" spans="1:3" s="21" customFormat="1" ht="12.75">
      <c r="A17" s="125" t="s">
        <v>495</v>
      </c>
      <c r="B17" s="126" t="s">
        <v>496</v>
      </c>
      <c r="C17" s="171">
        <v>3065</v>
      </c>
    </row>
    <row r="18" spans="1:3" s="21" customFormat="1" ht="12.75">
      <c r="A18" s="128" t="s">
        <v>497</v>
      </c>
      <c r="B18" s="127" t="s">
        <v>33</v>
      </c>
      <c r="C18" s="116">
        <v>7</v>
      </c>
    </row>
    <row r="19" spans="1:3" s="21" customFormat="1" ht="13.5" customHeight="1">
      <c r="A19" s="125" t="s">
        <v>498</v>
      </c>
      <c r="B19" s="86" t="s">
        <v>33</v>
      </c>
      <c r="C19" s="116">
        <v>7</v>
      </c>
    </row>
    <row r="20" s="21" customFormat="1" ht="12.75"/>
    <row r="21" s="21" customFormat="1" ht="12.75"/>
    <row r="22" s="21" customFormat="1" ht="12.75"/>
  </sheetData>
  <sheetProtection/>
  <mergeCells count="1"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3">
      <pane xSplit="2" ySplit="1" topLeftCell="C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F31" sqref="F31"/>
    </sheetView>
  </sheetViews>
  <sheetFormatPr defaultColWidth="9.00390625" defaultRowHeight="12.75"/>
  <cols>
    <col min="1" max="1" width="46.375" style="0" customWidth="1"/>
    <col min="2" max="2" width="17.75390625" style="0" customWidth="1"/>
    <col min="3" max="3" width="16.75390625" style="0" customWidth="1"/>
  </cols>
  <sheetData>
    <row r="1" ht="12.75">
      <c r="C1" s="7" t="s">
        <v>548</v>
      </c>
    </row>
    <row r="2" spans="1:2" ht="15.75">
      <c r="A2" s="393" t="s">
        <v>116</v>
      </c>
      <c r="B2" s="394"/>
    </row>
    <row r="3" spans="1:3" ht="15.75">
      <c r="A3" s="391" t="s">
        <v>0</v>
      </c>
      <c r="B3" s="140"/>
      <c r="C3" s="137" t="s">
        <v>587</v>
      </c>
    </row>
    <row r="4" spans="1:3" ht="15" customHeight="1">
      <c r="A4" s="392"/>
      <c r="B4" s="120" t="s">
        <v>61</v>
      </c>
      <c r="C4" s="120" t="s">
        <v>552</v>
      </c>
    </row>
    <row r="5" spans="1:3" ht="27" customHeight="1">
      <c r="A5" s="64" t="s">
        <v>117</v>
      </c>
      <c r="B5" s="120" t="s">
        <v>119</v>
      </c>
      <c r="C5" s="212">
        <v>300</v>
      </c>
    </row>
    <row r="6" spans="1:3" ht="12.75">
      <c r="A6" s="66" t="s">
        <v>118</v>
      </c>
      <c r="B6" s="65" t="s">
        <v>87</v>
      </c>
      <c r="C6" s="212">
        <v>1</v>
      </c>
    </row>
    <row r="7" spans="1:3" ht="28.5" customHeight="1">
      <c r="A7" s="64" t="s">
        <v>120</v>
      </c>
      <c r="B7" s="120" t="s">
        <v>33</v>
      </c>
      <c r="C7" s="212">
        <v>1</v>
      </c>
    </row>
    <row r="8" spans="1:3" ht="12.75">
      <c r="A8" s="64" t="s">
        <v>121</v>
      </c>
      <c r="B8" s="120" t="s">
        <v>36</v>
      </c>
      <c r="C8" s="212">
        <v>1</v>
      </c>
    </row>
    <row r="9" spans="1:3" ht="12.75">
      <c r="A9" s="109" t="s">
        <v>17</v>
      </c>
      <c r="B9" s="82"/>
      <c r="C9" s="211"/>
    </row>
    <row r="10" spans="1:3" ht="12.75">
      <c r="A10" s="73" t="s">
        <v>122</v>
      </c>
      <c r="B10" s="82" t="s">
        <v>36</v>
      </c>
      <c r="C10" s="211">
        <v>0</v>
      </c>
    </row>
    <row r="11" spans="1:3" ht="13.5" customHeight="1">
      <c r="A11" s="64" t="s">
        <v>123</v>
      </c>
      <c r="B11" s="120" t="s">
        <v>124</v>
      </c>
      <c r="C11" s="212">
        <v>0</v>
      </c>
    </row>
    <row r="12" spans="1:3" ht="25.5">
      <c r="A12" s="64" t="s">
        <v>125</v>
      </c>
      <c r="B12" s="120" t="s">
        <v>119</v>
      </c>
      <c r="C12" s="213">
        <v>1.35</v>
      </c>
    </row>
    <row r="13" spans="1:3" ht="42" customHeight="1">
      <c r="A13" s="64" t="s">
        <v>127</v>
      </c>
      <c r="B13" s="120" t="s">
        <v>66</v>
      </c>
      <c r="C13" s="214">
        <v>0</v>
      </c>
    </row>
    <row r="14" spans="1:3" ht="12.75" customHeight="1">
      <c r="A14" s="64" t="s">
        <v>126</v>
      </c>
      <c r="B14" s="120" t="s">
        <v>36</v>
      </c>
      <c r="C14" s="213">
        <v>0</v>
      </c>
    </row>
    <row r="15" spans="1:3" ht="39" customHeight="1">
      <c r="A15" s="130" t="s">
        <v>128</v>
      </c>
      <c r="B15" s="86" t="s">
        <v>132</v>
      </c>
      <c r="C15" s="213">
        <v>171</v>
      </c>
    </row>
    <row r="16" spans="1:3" ht="12.75">
      <c r="A16" s="76" t="s">
        <v>130</v>
      </c>
      <c r="B16" s="76"/>
      <c r="C16" s="211"/>
    </row>
    <row r="17" spans="1:3" ht="12.75">
      <c r="A17" s="76" t="s">
        <v>131</v>
      </c>
      <c r="B17" s="88" t="s">
        <v>132</v>
      </c>
      <c r="C17" s="211">
        <v>159</v>
      </c>
    </row>
    <row r="18" spans="1:3" ht="12.75">
      <c r="A18" s="76" t="s">
        <v>129</v>
      </c>
      <c r="B18" s="88" t="s">
        <v>132</v>
      </c>
      <c r="C18" s="211">
        <v>12</v>
      </c>
    </row>
    <row r="19" spans="1:3" ht="38.25">
      <c r="A19" s="130" t="s">
        <v>133</v>
      </c>
      <c r="B19" s="127" t="s">
        <v>134</v>
      </c>
      <c r="C19" s="214">
        <v>62.9</v>
      </c>
    </row>
    <row r="20" spans="1:3" ht="12.75">
      <c r="A20" s="168" t="s">
        <v>135</v>
      </c>
      <c r="B20" s="86" t="s">
        <v>136</v>
      </c>
      <c r="C20" s="395">
        <v>91968</v>
      </c>
    </row>
  </sheetData>
  <sheetProtection/>
  <mergeCells count="2">
    <mergeCell ref="A3:A4"/>
    <mergeCell ref="A2:B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0" sqref="H30"/>
    </sheetView>
  </sheetViews>
  <sheetFormatPr defaultColWidth="9.00390625" defaultRowHeight="12.75"/>
  <cols>
    <col min="2" max="2" width="33.125" style="0" customWidth="1"/>
    <col min="3" max="3" width="11.00390625" style="0" customWidth="1"/>
  </cols>
  <sheetData>
    <row r="1" spans="5:6" s="6" customFormat="1" ht="12.75">
      <c r="E1" s="306" t="s">
        <v>535</v>
      </c>
      <c r="F1" s="306"/>
    </row>
    <row r="2" spans="1:3" s="15" customFormat="1" ht="15.75">
      <c r="A2" s="304" t="s">
        <v>38</v>
      </c>
      <c r="B2" s="305"/>
      <c r="C2" s="305"/>
    </row>
    <row r="3" spans="1:6" s="4" customFormat="1" ht="15.75" customHeight="1">
      <c r="A3" s="295" t="s">
        <v>0</v>
      </c>
      <c r="B3" s="296"/>
      <c r="C3" s="292" t="s">
        <v>32</v>
      </c>
      <c r="D3" s="307" t="s">
        <v>587</v>
      </c>
      <c r="E3" s="307"/>
      <c r="F3" s="307"/>
    </row>
    <row r="4" spans="1:6" s="15" customFormat="1" ht="12.75" customHeight="1">
      <c r="A4" s="297"/>
      <c r="B4" s="298"/>
      <c r="C4" s="293"/>
      <c r="D4" s="308" t="s">
        <v>552</v>
      </c>
      <c r="E4" s="308"/>
      <c r="F4" s="308"/>
    </row>
    <row r="5" spans="1:6" s="15" customFormat="1" ht="12.75" customHeight="1">
      <c r="A5" s="297"/>
      <c r="B5" s="298"/>
      <c r="C5" s="293"/>
      <c r="D5" s="309" t="s">
        <v>41</v>
      </c>
      <c r="E5" s="308" t="s">
        <v>17</v>
      </c>
      <c r="F5" s="308"/>
    </row>
    <row r="6" spans="1:6" s="15" customFormat="1" ht="12.75">
      <c r="A6" s="299"/>
      <c r="B6" s="300"/>
      <c r="C6" s="294"/>
      <c r="D6" s="309"/>
      <c r="E6" s="37" t="s">
        <v>42</v>
      </c>
      <c r="F6" s="38" t="s">
        <v>39</v>
      </c>
    </row>
    <row r="7" spans="1:6" s="15" customFormat="1" ht="12.75">
      <c r="A7" s="290" t="s">
        <v>44</v>
      </c>
      <c r="B7" s="291"/>
      <c r="C7" s="291"/>
      <c r="D7" s="156"/>
      <c r="E7" s="156"/>
      <c r="F7" s="157"/>
    </row>
    <row r="8" spans="1:10" s="15" customFormat="1" ht="12.75" customHeight="1">
      <c r="A8" s="301" t="s">
        <v>40</v>
      </c>
      <c r="B8" s="303"/>
      <c r="C8" s="28" t="s">
        <v>585</v>
      </c>
      <c r="D8" s="58">
        <v>0.529</v>
      </c>
      <c r="E8" s="58">
        <v>0.279</v>
      </c>
      <c r="F8" s="58">
        <v>0.25</v>
      </c>
      <c r="G8" s="319"/>
      <c r="H8" s="320"/>
      <c r="I8" s="320"/>
      <c r="J8" s="320"/>
    </row>
    <row r="9" spans="1:10" s="15" customFormat="1" ht="12.75">
      <c r="A9" s="158" t="s">
        <v>50</v>
      </c>
      <c r="B9" s="159"/>
      <c r="C9" s="28" t="s">
        <v>585</v>
      </c>
      <c r="D9" s="58">
        <v>0.307</v>
      </c>
      <c r="E9" s="58">
        <v>0.173</v>
      </c>
      <c r="F9" s="58">
        <v>0.154</v>
      </c>
      <c r="G9" s="319"/>
      <c r="H9" s="320"/>
      <c r="I9" s="320"/>
      <c r="J9" s="320"/>
    </row>
    <row r="10" spans="1:10" s="15" customFormat="1" ht="12.75">
      <c r="A10" s="158" t="s">
        <v>51</v>
      </c>
      <c r="B10" s="159"/>
      <c r="C10" s="28" t="s">
        <v>585</v>
      </c>
      <c r="D10" s="58">
        <v>0.132</v>
      </c>
      <c r="E10" s="58">
        <v>0.059</v>
      </c>
      <c r="F10" s="58">
        <v>0.073</v>
      </c>
      <c r="G10" s="319"/>
      <c r="H10" s="320"/>
      <c r="I10" s="320"/>
      <c r="J10" s="320"/>
    </row>
    <row r="11" spans="1:6" s="15" customFormat="1" ht="12.75">
      <c r="A11" s="158" t="s">
        <v>52</v>
      </c>
      <c r="B11" s="159"/>
      <c r="C11" s="28" t="s">
        <v>585</v>
      </c>
      <c r="D11" s="58">
        <v>0.09</v>
      </c>
      <c r="E11" s="141">
        <v>0.047</v>
      </c>
      <c r="F11" s="58">
        <v>0.043</v>
      </c>
    </row>
    <row r="12" spans="1:6" s="15" customFormat="1" ht="12.75">
      <c r="A12" s="290" t="s">
        <v>45</v>
      </c>
      <c r="B12" s="291"/>
      <c r="C12" s="291"/>
      <c r="D12" s="290"/>
      <c r="E12" s="291"/>
      <c r="F12" s="310"/>
    </row>
    <row r="13" spans="1:10" s="15" customFormat="1" ht="12.75">
      <c r="A13" s="158" t="s">
        <v>34</v>
      </c>
      <c r="B13" s="159"/>
      <c r="C13" s="28" t="s">
        <v>585</v>
      </c>
      <c r="D13" s="84">
        <f>E13+F13</f>
        <v>6</v>
      </c>
      <c r="E13" s="84">
        <v>3</v>
      </c>
      <c r="F13" s="84">
        <v>3</v>
      </c>
      <c r="G13" s="311"/>
      <c r="H13" s="312"/>
      <c r="I13" s="312"/>
      <c r="J13" s="312"/>
    </row>
    <row r="14" spans="1:6" s="15" customFormat="1" ht="12.75" customHeight="1">
      <c r="A14" s="288" t="s">
        <v>35</v>
      </c>
      <c r="B14" s="289"/>
      <c r="C14" s="28" t="s">
        <v>585</v>
      </c>
      <c r="D14" s="84">
        <f>E14+F14</f>
        <v>7</v>
      </c>
      <c r="E14" s="84">
        <v>4</v>
      </c>
      <c r="F14" s="84">
        <v>3</v>
      </c>
    </row>
    <row r="15" spans="1:6" s="15" customFormat="1" ht="12.75" customHeight="1">
      <c r="A15" s="288" t="s">
        <v>43</v>
      </c>
      <c r="B15" s="289"/>
      <c r="C15" s="28" t="s">
        <v>585</v>
      </c>
      <c r="D15" s="84">
        <v>-1</v>
      </c>
      <c r="E15" s="84">
        <v>-1</v>
      </c>
      <c r="F15" s="84">
        <v>0</v>
      </c>
    </row>
    <row r="16" spans="1:6" s="15" customFormat="1" ht="12.75" customHeight="1">
      <c r="A16" s="301" t="s">
        <v>46</v>
      </c>
      <c r="B16" s="302"/>
      <c r="C16" s="302"/>
      <c r="D16" s="313"/>
      <c r="E16" s="314"/>
      <c r="F16" s="315"/>
    </row>
    <row r="17" spans="1:6" s="15" customFormat="1" ht="12.75" customHeight="1">
      <c r="A17" s="288" t="s">
        <v>591</v>
      </c>
      <c r="B17" s="289"/>
      <c r="C17" s="28" t="s">
        <v>585</v>
      </c>
      <c r="D17" s="316">
        <v>4</v>
      </c>
      <c r="E17" s="317"/>
      <c r="F17" s="318"/>
    </row>
    <row r="18" spans="1:6" s="15" customFormat="1" ht="12.75" customHeight="1">
      <c r="A18" s="288" t="s">
        <v>37</v>
      </c>
      <c r="B18" s="289"/>
      <c r="C18" s="28" t="s">
        <v>585</v>
      </c>
      <c r="D18" s="316">
        <v>0</v>
      </c>
      <c r="E18" s="317"/>
      <c r="F18" s="318"/>
    </row>
    <row r="19" spans="1:6" s="15" customFormat="1" ht="12.75" customHeight="1">
      <c r="A19" s="301" t="s">
        <v>508</v>
      </c>
      <c r="B19" s="302"/>
      <c r="C19" s="302"/>
      <c r="D19" s="313"/>
      <c r="E19" s="314"/>
      <c r="F19" s="315"/>
    </row>
    <row r="20" spans="1:10" s="15" customFormat="1" ht="12.75">
      <c r="A20" s="288" t="s">
        <v>47</v>
      </c>
      <c r="B20" s="289"/>
      <c r="C20" s="28" t="s">
        <v>585</v>
      </c>
      <c r="D20" s="227">
        <f>E20+F20</f>
        <v>8</v>
      </c>
      <c r="E20" s="224">
        <v>4</v>
      </c>
      <c r="F20" s="229">
        <v>4</v>
      </c>
      <c r="G20" s="311"/>
      <c r="H20" s="312"/>
      <c r="I20" s="312"/>
      <c r="J20" s="312"/>
    </row>
    <row r="21" spans="1:6" s="15" customFormat="1" ht="12.75">
      <c r="A21" s="288" t="s">
        <v>48</v>
      </c>
      <c r="B21" s="289"/>
      <c r="C21" s="28" t="s">
        <v>585</v>
      </c>
      <c r="D21" s="227">
        <f>E21+F21</f>
        <v>7</v>
      </c>
      <c r="E21" s="229">
        <v>5</v>
      </c>
      <c r="F21" s="229">
        <v>2</v>
      </c>
    </row>
    <row r="22" spans="1:6" s="15" customFormat="1" ht="12.75">
      <c r="A22" s="288" t="s">
        <v>49</v>
      </c>
      <c r="B22" s="289"/>
      <c r="C22" s="28" t="s">
        <v>585</v>
      </c>
      <c r="D22" s="227">
        <v>1</v>
      </c>
      <c r="E22" s="229">
        <v>-1</v>
      </c>
      <c r="F22" s="229">
        <v>2</v>
      </c>
    </row>
    <row r="23" spans="1:6" s="15" customFormat="1" ht="12.75">
      <c r="A23" s="4"/>
      <c r="B23" s="4"/>
      <c r="C23" s="4"/>
      <c r="D23" s="21"/>
      <c r="E23" s="21"/>
      <c r="F23" s="21"/>
    </row>
    <row r="24" spans="1:3" s="15" customFormat="1" ht="12.75">
      <c r="A24" s="4" t="s">
        <v>83</v>
      </c>
      <c r="B24" s="4"/>
      <c r="C24" s="4"/>
    </row>
    <row r="25" spans="1:3" s="15" customFormat="1" ht="12.75">
      <c r="A25" s="4" t="s">
        <v>84</v>
      </c>
      <c r="B25" s="4"/>
      <c r="C25" s="4"/>
    </row>
    <row r="26" spans="1:3" s="15" customFormat="1" ht="12.75">
      <c r="A26" s="4" t="s">
        <v>85</v>
      </c>
      <c r="B26" s="4"/>
      <c r="C26" s="4"/>
    </row>
    <row r="27" spans="1:3" s="15" customFormat="1" ht="12.75">
      <c r="A27" s="4" t="s">
        <v>53</v>
      </c>
      <c r="B27" s="4"/>
      <c r="C27" s="4"/>
    </row>
    <row r="28" spans="1:3" s="15" customFormat="1" ht="12.75">
      <c r="A28" s="4" t="s">
        <v>54</v>
      </c>
      <c r="B28" s="4"/>
      <c r="C28" s="4"/>
    </row>
    <row r="29" spans="1:3" s="15" customFormat="1" ht="12.75">
      <c r="A29" s="4" t="s">
        <v>55</v>
      </c>
      <c r="B29" s="4"/>
      <c r="C29" s="4"/>
    </row>
    <row r="30" spans="1:3" s="15" customFormat="1" ht="12.75">
      <c r="A30" s="4"/>
      <c r="B30" s="4"/>
      <c r="C30" s="4"/>
    </row>
    <row r="31" spans="1:3" s="15" customFormat="1" ht="12.75">
      <c r="A31" s="16" t="s">
        <v>558</v>
      </c>
      <c r="B31" s="4"/>
      <c r="C31" s="4"/>
    </row>
    <row r="32" spans="1:3" s="15" customFormat="1" ht="12.75">
      <c r="A32" s="4" t="s">
        <v>56</v>
      </c>
      <c r="B32" s="4"/>
      <c r="C32" s="4"/>
    </row>
    <row r="33" spans="1:3" s="15" customFormat="1" ht="12.75">
      <c r="A33" s="4"/>
      <c r="B33" s="4"/>
      <c r="C33" s="4"/>
    </row>
    <row r="34" spans="1:3" s="15" customFormat="1" ht="12.75">
      <c r="A34" s="16" t="s">
        <v>559</v>
      </c>
      <c r="B34" s="4"/>
      <c r="C34" s="4"/>
    </row>
    <row r="35" spans="1:3" s="15" customFormat="1" ht="12.75">
      <c r="A35" s="4" t="s">
        <v>57</v>
      </c>
      <c r="B35" s="4"/>
      <c r="C35" s="4"/>
    </row>
    <row r="36" spans="1:3" s="15" customFormat="1" ht="12.75">
      <c r="A36" s="4"/>
      <c r="B36" s="4"/>
      <c r="C36" s="4"/>
    </row>
    <row r="37" spans="1:3" s="15" customFormat="1" ht="12.75">
      <c r="A37" s="16" t="s">
        <v>560</v>
      </c>
      <c r="B37" s="4"/>
      <c r="C37" s="4"/>
    </row>
    <row r="38" spans="1:3" s="15" customFormat="1" ht="12.75">
      <c r="A38" s="4" t="s">
        <v>58</v>
      </c>
      <c r="B38" s="4"/>
      <c r="C38" s="4"/>
    </row>
    <row r="39" s="15" customFormat="1" ht="12.75"/>
    <row r="40" s="15" customFormat="1" ht="12.75">
      <c r="A40" s="4"/>
    </row>
  </sheetData>
  <sheetProtection/>
  <mergeCells count="28">
    <mergeCell ref="G20:J20"/>
    <mergeCell ref="D16:F16"/>
    <mergeCell ref="D17:F17"/>
    <mergeCell ref="D18:F18"/>
    <mergeCell ref="D19:F19"/>
    <mergeCell ref="G8:J10"/>
    <mergeCell ref="G13:J13"/>
    <mergeCell ref="E1:F1"/>
    <mergeCell ref="D3:F3"/>
    <mergeCell ref="D4:F4"/>
    <mergeCell ref="D5:D6"/>
    <mergeCell ref="E5:F5"/>
    <mergeCell ref="D12:F12"/>
    <mergeCell ref="A7:C7"/>
    <mergeCell ref="C3:C6"/>
    <mergeCell ref="A3:B6"/>
    <mergeCell ref="A19:C19"/>
    <mergeCell ref="A8:B8"/>
    <mergeCell ref="A2:C2"/>
    <mergeCell ref="A16:C16"/>
    <mergeCell ref="A21:B21"/>
    <mergeCell ref="A22:B22"/>
    <mergeCell ref="A12:C12"/>
    <mergeCell ref="A17:B17"/>
    <mergeCell ref="A18:B18"/>
    <mergeCell ref="A14:B14"/>
    <mergeCell ref="A15:B15"/>
    <mergeCell ref="A20:B2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pane xSplit="1" ySplit="2" topLeftCell="B8" activePane="bottomRight" state="frozen"/>
      <selection pane="topLeft" activeCell="A3" sqref="A3"/>
      <selection pane="topRight" activeCell="B3" sqref="B3"/>
      <selection pane="bottomLeft" activeCell="A5" sqref="A5"/>
      <selection pane="bottomRight" activeCell="E9" sqref="E9"/>
    </sheetView>
  </sheetViews>
  <sheetFormatPr defaultColWidth="9.00390625" defaultRowHeight="12.75"/>
  <cols>
    <col min="1" max="1" width="54.00390625" style="0" customWidth="1"/>
    <col min="2" max="2" width="14.625" style="0" customWidth="1"/>
    <col min="3" max="3" width="13.75390625" style="0" customWidth="1"/>
  </cols>
  <sheetData>
    <row r="1" ht="12.75">
      <c r="C1" s="9" t="s">
        <v>549</v>
      </c>
    </row>
    <row r="2" spans="1:2" ht="15.75">
      <c r="A2" s="393" t="s">
        <v>101</v>
      </c>
      <c r="B2" s="394"/>
    </row>
    <row r="3" spans="1:3" ht="26.25">
      <c r="A3" s="321" t="s">
        <v>0</v>
      </c>
      <c r="B3" s="148"/>
      <c r="C3" s="172" t="s">
        <v>587</v>
      </c>
    </row>
    <row r="4" spans="1:3" ht="18" customHeight="1">
      <c r="A4" s="322"/>
      <c r="B4" s="49" t="s">
        <v>61</v>
      </c>
      <c r="C4" s="49" t="s">
        <v>552</v>
      </c>
    </row>
    <row r="5" spans="1:6" ht="25.5">
      <c r="A5" s="43" t="s">
        <v>102</v>
      </c>
      <c r="B5" s="37" t="s">
        <v>36</v>
      </c>
      <c r="C5" s="239">
        <v>1</v>
      </c>
      <c r="D5" s="333"/>
      <c r="E5" s="334"/>
      <c r="F5" s="334"/>
    </row>
    <row r="6" spans="1:6" ht="25.5">
      <c r="A6" s="43" t="s">
        <v>112</v>
      </c>
      <c r="B6" s="38" t="s">
        <v>110</v>
      </c>
      <c r="C6" s="239">
        <v>6</v>
      </c>
      <c r="D6" s="333"/>
      <c r="E6" s="334"/>
      <c r="F6" s="334"/>
    </row>
    <row r="7" spans="1:3" ht="12.75">
      <c r="A7" s="45" t="s">
        <v>111</v>
      </c>
      <c r="B7" s="37" t="s">
        <v>110</v>
      </c>
      <c r="C7" s="179">
        <v>0</v>
      </c>
    </row>
    <row r="8" spans="1:3" ht="25.5">
      <c r="A8" s="43" t="s">
        <v>109</v>
      </c>
      <c r="B8" s="37" t="s">
        <v>36</v>
      </c>
      <c r="C8" s="179">
        <v>0</v>
      </c>
    </row>
    <row r="9" spans="1:3" ht="25.5">
      <c r="A9" s="43" t="s">
        <v>103</v>
      </c>
      <c r="B9" s="37" t="s">
        <v>107</v>
      </c>
      <c r="C9" s="179">
        <v>0</v>
      </c>
    </row>
    <row r="10" spans="1:3" ht="12.75">
      <c r="A10" s="45" t="s">
        <v>104</v>
      </c>
      <c r="B10" s="37" t="s">
        <v>36</v>
      </c>
      <c r="C10" s="179">
        <v>0</v>
      </c>
    </row>
    <row r="11" spans="1:3" ht="25.5">
      <c r="A11" s="45" t="s">
        <v>105</v>
      </c>
      <c r="B11" s="37" t="s">
        <v>115</v>
      </c>
      <c r="C11" s="179">
        <v>0</v>
      </c>
    </row>
    <row r="12" spans="1:3" ht="12.75">
      <c r="A12" s="45" t="s">
        <v>113</v>
      </c>
      <c r="B12" s="37" t="s">
        <v>107</v>
      </c>
      <c r="C12" s="179">
        <v>0</v>
      </c>
    </row>
    <row r="13" spans="1:3" ht="25.5">
      <c r="A13" s="43" t="s">
        <v>106</v>
      </c>
      <c r="B13" s="37" t="s">
        <v>108</v>
      </c>
      <c r="C13" s="179">
        <v>0</v>
      </c>
    </row>
    <row r="14" spans="1:3" s="21" customFormat="1" ht="12.75">
      <c r="A14" s="290" t="s">
        <v>114</v>
      </c>
      <c r="B14" s="291"/>
      <c r="C14" s="180"/>
    </row>
    <row r="15" spans="1:3" s="21" customFormat="1" ht="15" customHeight="1">
      <c r="A15" s="85" t="s">
        <v>0</v>
      </c>
      <c r="B15" s="27" t="s">
        <v>61</v>
      </c>
      <c r="C15" s="27" t="s">
        <v>552</v>
      </c>
    </row>
    <row r="16" spans="1:3" s="21" customFormat="1" ht="15.75" customHeight="1">
      <c r="A16" s="30" t="s">
        <v>523</v>
      </c>
      <c r="B16" s="28" t="s">
        <v>36</v>
      </c>
      <c r="C16" s="178">
        <v>1</v>
      </c>
    </row>
    <row r="17" spans="1:3" s="21" customFormat="1" ht="12.75">
      <c r="A17" s="94" t="s">
        <v>524</v>
      </c>
      <c r="B17" s="88" t="s">
        <v>36</v>
      </c>
      <c r="C17" s="178"/>
    </row>
    <row r="18" spans="1:3" s="21" customFormat="1" ht="12.75">
      <c r="A18" s="79" t="s">
        <v>527</v>
      </c>
      <c r="B18" s="93" t="s">
        <v>36</v>
      </c>
      <c r="C18" s="178"/>
    </row>
    <row r="19" spans="1:3" s="21" customFormat="1" ht="12.75">
      <c r="A19" s="94" t="s">
        <v>528</v>
      </c>
      <c r="B19" s="93" t="s">
        <v>36</v>
      </c>
      <c r="C19" s="178">
        <v>1</v>
      </c>
    </row>
    <row r="20" spans="1:3" s="21" customFormat="1" ht="12.75">
      <c r="A20" s="30" t="s">
        <v>529</v>
      </c>
      <c r="B20" s="28" t="s">
        <v>33</v>
      </c>
      <c r="C20" s="178">
        <v>1</v>
      </c>
    </row>
    <row r="21" spans="1:3" s="21" customFormat="1" ht="12.75">
      <c r="A21" s="79" t="s">
        <v>530</v>
      </c>
      <c r="B21" s="93" t="s">
        <v>33</v>
      </c>
      <c r="C21" s="178">
        <v>0</v>
      </c>
    </row>
    <row r="22" spans="1:3" s="21" customFormat="1" ht="12.75">
      <c r="A22" s="131" t="s">
        <v>532</v>
      </c>
      <c r="B22" s="127" t="s">
        <v>36</v>
      </c>
      <c r="C22" s="178">
        <v>1</v>
      </c>
    </row>
    <row r="23" spans="1:3" s="21" customFormat="1" ht="25.5">
      <c r="A23" s="132" t="s">
        <v>531</v>
      </c>
      <c r="B23" s="127" t="s">
        <v>66</v>
      </c>
      <c r="C23" s="178">
        <v>100</v>
      </c>
    </row>
    <row r="24" spans="1:2" ht="12.75">
      <c r="A24" s="60"/>
      <c r="B24" s="60"/>
    </row>
    <row r="25" spans="1:2" ht="12.75">
      <c r="A25" s="60"/>
      <c r="B25" s="60"/>
    </row>
    <row r="26" spans="1:2" ht="12.75">
      <c r="A26" s="60"/>
      <c r="B26" s="60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</sheetData>
  <sheetProtection/>
  <mergeCells count="4">
    <mergeCell ref="A14:B14"/>
    <mergeCell ref="A3:A4"/>
    <mergeCell ref="A2:B2"/>
    <mergeCell ref="D5:F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J32" sqref="J32"/>
    </sheetView>
  </sheetViews>
  <sheetFormatPr defaultColWidth="9.00390625" defaultRowHeight="12.75"/>
  <cols>
    <col min="1" max="1" width="59.625" style="0" customWidth="1"/>
    <col min="2" max="2" width="12.625" style="0" customWidth="1"/>
    <col min="3" max="3" width="15.125" style="0" customWidth="1"/>
  </cols>
  <sheetData>
    <row r="1" s="15" customFormat="1" ht="12.75"/>
    <row r="2" spans="1:6" s="15" customFormat="1" ht="15.75">
      <c r="A2" s="305" t="s">
        <v>86</v>
      </c>
      <c r="B2" s="305"/>
      <c r="C2" s="4"/>
      <c r="D2" s="4"/>
      <c r="E2" s="4"/>
      <c r="F2" s="4"/>
    </row>
    <row r="3" spans="1:6" s="15" customFormat="1" ht="15.75">
      <c r="A3" s="323" t="s">
        <v>0</v>
      </c>
      <c r="B3" s="140"/>
      <c r="C3" s="137" t="s">
        <v>587</v>
      </c>
      <c r="D3" s="4"/>
      <c r="E3" s="4"/>
      <c r="F3" s="4"/>
    </row>
    <row r="4" spans="1:6" s="15" customFormat="1" ht="15" customHeight="1">
      <c r="A4" s="323"/>
      <c r="B4" s="37" t="s">
        <v>61</v>
      </c>
      <c r="C4" s="37" t="s">
        <v>552</v>
      </c>
      <c r="D4" s="4"/>
      <c r="E4" s="4"/>
      <c r="F4" s="4"/>
    </row>
    <row r="5" spans="1:6" s="15" customFormat="1" ht="25.5" customHeight="1">
      <c r="A5" s="41" t="s">
        <v>89</v>
      </c>
      <c r="B5" s="38" t="s">
        <v>87</v>
      </c>
      <c r="C5" s="215">
        <v>0</v>
      </c>
      <c r="D5" s="4"/>
      <c r="E5" s="4"/>
      <c r="F5" s="4"/>
    </row>
    <row r="6" spans="1:6" s="15" customFormat="1" ht="12.75">
      <c r="A6" s="73" t="s">
        <v>17</v>
      </c>
      <c r="B6" s="70"/>
      <c r="C6" s="216"/>
      <c r="D6" s="4"/>
      <c r="E6" s="4"/>
      <c r="F6" s="4"/>
    </row>
    <row r="7" spans="1:6" s="15" customFormat="1" ht="12.75">
      <c r="A7" s="73" t="s">
        <v>525</v>
      </c>
      <c r="B7" s="70" t="s">
        <v>87</v>
      </c>
      <c r="C7" s="216">
        <v>0</v>
      </c>
      <c r="D7" s="4"/>
      <c r="E7" s="4"/>
      <c r="F7" s="4"/>
    </row>
    <row r="8" spans="1:6" s="15" customFormat="1" ht="12.75">
      <c r="A8" s="73" t="s">
        <v>88</v>
      </c>
      <c r="B8" s="70" t="s">
        <v>87</v>
      </c>
      <c r="C8" s="216">
        <v>0</v>
      </c>
      <c r="D8" s="4"/>
      <c r="E8" s="4"/>
      <c r="F8" s="4"/>
    </row>
    <row r="9" spans="1:6" s="15" customFormat="1" ht="13.5" customHeight="1">
      <c r="A9" s="41" t="s">
        <v>90</v>
      </c>
      <c r="B9" s="38" t="s">
        <v>33</v>
      </c>
      <c r="C9" s="215">
        <v>1</v>
      </c>
      <c r="D9" s="4"/>
      <c r="E9" s="4"/>
      <c r="F9" s="4"/>
    </row>
    <row r="10" spans="1:6" s="15" customFormat="1" ht="12.75">
      <c r="A10" s="73" t="s">
        <v>17</v>
      </c>
      <c r="B10" s="73"/>
      <c r="C10" s="216"/>
      <c r="D10" s="4"/>
      <c r="E10" s="4"/>
      <c r="F10" s="4"/>
    </row>
    <row r="11" spans="1:6" s="15" customFormat="1" ht="12.75">
      <c r="A11" s="73" t="s">
        <v>91</v>
      </c>
      <c r="B11" s="70" t="s">
        <v>33</v>
      </c>
      <c r="C11" s="216">
        <v>1</v>
      </c>
      <c r="D11" s="4"/>
      <c r="E11" s="4"/>
      <c r="F11" s="4"/>
    </row>
    <row r="12" spans="1:6" s="15" customFormat="1" ht="12.75">
      <c r="A12" s="73" t="s">
        <v>92</v>
      </c>
      <c r="B12" s="70" t="s">
        <v>33</v>
      </c>
      <c r="C12" s="216">
        <v>0</v>
      </c>
      <c r="D12" s="4"/>
      <c r="E12" s="4"/>
      <c r="F12" s="4"/>
    </row>
    <row r="13" spans="1:6" s="15" customFormat="1" ht="12.75">
      <c r="A13" s="73" t="s">
        <v>93</v>
      </c>
      <c r="B13" s="70" t="s">
        <v>33</v>
      </c>
      <c r="C13" s="216">
        <v>1</v>
      </c>
      <c r="D13" s="4"/>
      <c r="E13" s="4"/>
      <c r="F13" s="4"/>
    </row>
    <row r="14" spans="1:6" s="15" customFormat="1" ht="12.75">
      <c r="A14" s="73" t="s">
        <v>94</v>
      </c>
      <c r="B14" s="70" t="s">
        <v>33</v>
      </c>
      <c r="C14" s="216">
        <v>1</v>
      </c>
      <c r="D14" s="4"/>
      <c r="E14" s="4"/>
      <c r="F14" s="4"/>
    </row>
    <row r="15" spans="1:6" s="15" customFormat="1" ht="12.75">
      <c r="A15" s="41" t="s">
        <v>98</v>
      </c>
      <c r="B15" s="37" t="s">
        <v>36</v>
      </c>
      <c r="C15" s="215">
        <v>4</v>
      </c>
      <c r="D15" s="4"/>
      <c r="E15" s="4"/>
      <c r="F15" s="4"/>
    </row>
    <row r="16" spans="1:6" s="15" customFormat="1" ht="12.75">
      <c r="A16" s="73" t="s">
        <v>96</v>
      </c>
      <c r="B16" s="82" t="s">
        <v>36</v>
      </c>
      <c r="C16" s="216"/>
      <c r="D16" s="4"/>
      <c r="E16" s="4"/>
      <c r="F16" s="4"/>
    </row>
    <row r="17" spans="1:6" s="15" customFormat="1" ht="12.75">
      <c r="A17" s="73" t="s">
        <v>97</v>
      </c>
      <c r="B17" s="82" t="s">
        <v>36</v>
      </c>
      <c r="C17" s="216">
        <v>0</v>
      </c>
      <c r="D17" s="4"/>
      <c r="E17" s="4"/>
      <c r="F17" s="4"/>
    </row>
    <row r="18" spans="1:6" s="15" customFormat="1" ht="12.75">
      <c r="A18" s="73" t="s">
        <v>95</v>
      </c>
      <c r="B18" s="82" t="s">
        <v>36</v>
      </c>
      <c r="C18" s="216">
        <v>0</v>
      </c>
      <c r="D18" s="4"/>
      <c r="E18" s="4"/>
      <c r="F18" s="4"/>
    </row>
    <row r="19" spans="1:5" s="15" customFormat="1" ht="25.5">
      <c r="A19" s="41" t="s">
        <v>99</v>
      </c>
      <c r="B19" s="37" t="s">
        <v>36</v>
      </c>
      <c r="C19" s="215">
        <v>0</v>
      </c>
      <c r="D19" s="4"/>
      <c r="E19" s="4"/>
    </row>
    <row r="20" spans="1:5" s="15" customFormat="1" ht="25.5">
      <c r="A20" s="41" t="s">
        <v>100</v>
      </c>
      <c r="B20" s="37" t="s">
        <v>36</v>
      </c>
      <c r="C20" s="215">
        <v>0</v>
      </c>
      <c r="D20" s="4"/>
      <c r="E20" s="4"/>
    </row>
    <row r="21" spans="1:6" s="15" customFormat="1" ht="12.75">
      <c r="A21" s="4"/>
      <c r="B21" s="4"/>
      <c r="C21" s="4"/>
      <c r="D21" s="4"/>
      <c r="E21" s="4"/>
      <c r="F21" s="4"/>
    </row>
    <row r="22" spans="1:6" s="15" customFormat="1" ht="12.75">
      <c r="A22" s="4"/>
      <c r="B22" s="4"/>
      <c r="C22" s="4"/>
      <c r="D22" s="4"/>
      <c r="E22" s="4"/>
      <c r="F22" s="4"/>
    </row>
    <row r="23" spans="1:6" s="15" customFormat="1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</sheetData>
  <sheetProtection/>
  <mergeCells count="2">
    <mergeCell ref="A2:B2"/>
    <mergeCell ref="A3:A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pane xSplit="1" ySplit="2" topLeftCell="B11" activePane="bottomRight" state="frozen"/>
      <selection pane="topLeft" activeCell="A3" sqref="A3"/>
      <selection pane="topRight" activeCell="B3" sqref="B3"/>
      <selection pane="bottomLeft" activeCell="A5" sqref="A5"/>
      <selection pane="bottomRight" activeCell="B29" sqref="B28:C29"/>
    </sheetView>
  </sheetViews>
  <sheetFormatPr defaultColWidth="9.00390625" defaultRowHeight="12.75"/>
  <cols>
    <col min="1" max="1" width="57.25390625" style="0" customWidth="1"/>
    <col min="2" max="2" width="13.75390625" style="13" customWidth="1"/>
    <col min="3" max="3" width="13.875" style="13" customWidth="1"/>
  </cols>
  <sheetData>
    <row r="1" spans="2:3" s="6" customFormat="1" ht="12.75">
      <c r="B1" s="17"/>
      <c r="C1" s="23" t="s">
        <v>536</v>
      </c>
    </row>
    <row r="2" ht="30" customHeight="1">
      <c r="A2" s="200" t="s">
        <v>20</v>
      </c>
    </row>
    <row r="3" spans="1:3" ht="30" customHeight="1">
      <c r="A3" s="323" t="s">
        <v>0</v>
      </c>
      <c r="B3" s="328" t="s">
        <v>587</v>
      </c>
      <c r="C3" s="328"/>
    </row>
    <row r="4" spans="1:3" ht="12.75">
      <c r="A4" s="323"/>
      <c r="B4" s="329" t="s">
        <v>553</v>
      </c>
      <c r="C4" s="329"/>
    </row>
    <row r="5" spans="1:7" ht="25.5">
      <c r="A5" s="41" t="s">
        <v>30</v>
      </c>
      <c r="B5" s="330">
        <v>5</v>
      </c>
      <c r="C5" s="330"/>
      <c r="D5" s="319"/>
      <c r="E5" s="320"/>
      <c r="F5" s="320"/>
      <c r="G5" s="320"/>
    </row>
    <row r="6" spans="1:7" ht="25.5">
      <c r="A6" s="41" t="s">
        <v>554</v>
      </c>
      <c r="B6" s="330">
        <v>0</v>
      </c>
      <c r="C6" s="330"/>
      <c r="D6" s="319"/>
      <c r="E6" s="320"/>
      <c r="F6" s="320"/>
      <c r="G6" s="320"/>
    </row>
    <row r="7" spans="1:7" ht="27" customHeight="1">
      <c r="A7" s="41" t="s">
        <v>555</v>
      </c>
      <c r="B7" s="331">
        <v>0</v>
      </c>
      <c r="C7" s="332"/>
      <c r="D7" s="319"/>
      <c r="E7" s="320"/>
      <c r="F7" s="320"/>
      <c r="G7" s="320"/>
    </row>
    <row r="8" spans="1:4" ht="25.5">
      <c r="A8" s="41" t="s">
        <v>533</v>
      </c>
      <c r="B8" s="331">
        <v>1</v>
      </c>
      <c r="C8" s="332"/>
      <c r="D8" s="247"/>
    </row>
    <row r="9" spans="1:4" ht="38.25">
      <c r="A9" s="41" t="s">
        <v>511</v>
      </c>
      <c r="B9" s="331">
        <v>1</v>
      </c>
      <c r="C9" s="332"/>
      <c r="D9" s="247"/>
    </row>
    <row r="10" spans="1:4" ht="25.5">
      <c r="A10" s="41" t="s">
        <v>24</v>
      </c>
      <c r="B10" s="331">
        <v>8</v>
      </c>
      <c r="C10" s="332"/>
      <c r="D10" s="12"/>
    </row>
    <row r="11" spans="1:4" ht="25.5">
      <c r="A11" s="41" t="s">
        <v>29</v>
      </c>
      <c r="B11" s="335">
        <v>98</v>
      </c>
      <c r="C11" s="332"/>
      <c r="D11" s="12"/>
    </row>
    <row r="12" ht="27" customHeight="1">
      <c r="A12" s="201" t="s">
        <v>23</v>
      </c>
    </row>
    <row r="13" spans="1:3" ht="13.5" customHeight="1">
      <c r="A13" s="321" t="s">
        <v>1</v>
      </c>
      <c r="B13" s="324" t="s">
        <v>556</v>
      </c>
      <c r="C13" s="325"/>
    </row>
    <row r="14" spans="1:3" ht="38.25">
      <c r="A14" s="322"/>
      <c r="B14" s="28" t="s">
        <v>22</v>
      </c>
      <c r="C14" s="28" t="s">
        <v>26</v>
      </c>
    </row>
    <row r="15" spans="1:3" ht="25.5">
      <c r="A15" s="41" t="s">
        <v>7</v>
      </c>
      <c r="B15" s="31">
        <v>0</v>
      </c>
      <c r="C15" s="31">
        <v>1</v>
      </c>
    </row>
    <row r="16" spans="1:3" ht="12.75">
      <c r="A16" s="41" t="s">
        <v>8</v>
      </c>
      <c r="B16" s="162">
        <v>0</v>
      </c>
      <c r="C16" s="162">
        <v>0</v>
      </c>
    </row>
    <row r="17" spans="1:3" ht="12.75">
      <c r="A17" s="41" t="s">
        <v>9</v>
      </c>
      <c r="B17" s="162">
        <v>0</v>
      </c>
      <c r="C17" s="162">
        <v>0</v>
      </c>
    </row>
    <row r="18" spans="1:5" ht="25.5">
      <c r="A18" s="41" t="s">
        <v>2</v>
      </c>
      <c r="B18" s="31">
        <v>0</v>
      </c>
      <c r="C18" s="31">
        <v>0</v>
      </c>
      <c r="D18" s="190"/>
      <c r="E18" s="190"/>
    </row>
    <row r="19" spans="1:3" ht="13.5" customHeight="1">
      <c r="A19" s="41" t="s">
        <v>3</v>
      </c>
      <c r="B19" s="31">
        <v>0</v>
      </c>
      <c r="C19" s="31">
        <v>0</v>
      </c>
    </row>
    <row r="20" spans="1:6" ht="25.5">
      <c r="A20" s="41" t="s">
        <v>10</v>
      </c>
      <c r="B20" s="230">
        <v>0</v>
      </c>
      <c r="C20" s="31">
        <v>14</v>
      </c>
      <c r="D20" s="333"/>
      <c r="E20" s="334"/>
      <c r="F20" s="334"/>
    </row>
    <row r="21" spans="1:3" ht="12.75" customHeight="1">
      <c r="A21" s="41" t="s">
        <v>4</v>
      </c>
      <c r="B21" s="31">
        <v>0</v>
      </c>
      <c r="C21" s="31">
        <v>0</v>
      </c>
    </row>
    <row r="22" spans="1:5" ht="13.5" customHeight="1">
      <c r="A22" s="41" t="s">
        <v>11</v>
      </c>
      <c r="B22" s="31">
        <v>1</v>
      </c>
      <c r="C22" s="31">
        <v>91</v>
      </c>
      <c r="D22" s="190"/>
      <c r="E22" s="190"/>
    </row>
    <row r="23" spans="1:5" ht="12.75" customHeight="1">
      <c r="A23" s="42" t="s">
        <v>12</v>
      </c>
      <c r="B23" s="31">
        <v>0</v>
      </c>
      <c r="C23" s="31">
        <v>0</v>
      </c>
      <c r="D23" s="190"/>
      <c r="E23" s="190"/>
    </row>
    <row r="24" spans="1:3" ht="13.5" customHeight="1">
      <c r="A24" s="42" t="s">
        <v>5</v>
      </c>
      <c r="B24" s="31">
        <v>0</v>
      </c>
      <c r="C24" s="31">
        <v>0</v>
      </c>
    </row>
    <row r="25" spans="1:3" ht="25.5">
      <c r="A25" s="41" t="s">
        <v>25</v>
      </c>
      <c r="B25" s="31">
        <v>1</v>
      </c>
      <c r="C25" s="31">
        <v>0</v>
      </c>
    </row>
    <row r="26" spans="1:3" ht="12.75">
      <c r="A26" s="42" t="s">
        <v>6</v>
      </c>
      <c r="B26" s="31">
        <v>1</v>
      </c>
      <c r="C26" s="31">
        <v>0</v>
      </c>
    </row>
    <row r="27" spans="1:3" ht="14.25" customHeight="1">
      <c r="A27" s="42" t="s">
        <v>13</v>
      </c>
      <c r="B27" s="31">
        <v>1</v>
      </c>
      <c r="C27" s="31">
        <v>0</v>
      </c>
    </row>
    <row r="28" spans="1:6" ht="25.5">
      <c r="A28" s="41" t="s">
        <v>14</v>
      </c>
      <c r="B28" s="231">
        <v>1</v>
      </c>
      <c r="C28" s="162">
        <v>0</v>
      </c>
      <c r="D28" s="333"/>
      <c r="E28" s="334"/>
      <c r="F28" s="334"/>
    </row>
    <row r="29" spans="1:3" ht="12.75" customHeight="1">
      <c r="A29" s="41" t="s">
        <v>509</v>
      </c>
      <c r="B29" s="31">
        <v>0</v>
      </c>
      <c r="C29" s="31">
        <v>0</v>
      </c>
    </row>
    <row r="30" spans="1:3" ht="14.25" customHeight="1">
      <c r="A30" s="199" t="s">
        <v>15</v>
      </c>
      <c r="B30" s="162"/>
      <c r="C30" s="162"/>
    </row>
    <row r="31" spans="1:3" ht="13.5" customHeight="1">
      <c r="A31" s="45" t="s">
        <v>16</v>
      </c>
      <c r="B31" s="326">
        <v>5</v>
      </c>
      <c r="C31" s="326"/>
    </row>
    <row r="32" spans="1:3" ht="13.5" customHeight="1">
      <c r="A32" s="45" t="s">
        <v>17</v>
      </c>
      <c r="B32" s="327"/>
      <c r="C32" s="327"/>
    </row>
    <row r="33" spans="1:3" ht="13.5" customHeight="1">
      <c r="A33" s="45" t="s">
        <v>18</v>
      </c>
      <c r="B33" s="327">
        <v>2</v>
      </c>
      <c r="C33" s="327"/>
    </row>
    <row r="34" spans="1:3" ht="12.75" customHeight="1">
      <c r="A34" s="45" t="s">
        <v>28</v>
      </c>
      <c r="B34" s="327">
        <v>3</v>
      </c>
      <c r="C34" s="327"/>
    </row>
    <row r="35" spans="1:3" ht="12" customHeight="1">
      <c r="A35" s="45" t="s">
        <v>27</v>
      </c>
      <c r="B35" s="327">
        <v>0</v>
      </c>
      <c r="C35" s="327"/>
    </row>
    <row r="36" spans="1:3" ht="12.75">
      <c r="A36" s="43" t="s">
        <v>21</v>
      </c>
      <c r="B36" s="327">
        <v>0</v>
      </c>
      <c r="C36" s="327"/>
    </row>
    <row r="37" spans="1:3" ht="25.5">
      <c r="A37" s="43" t="s">
        <v>19</v>
      </c>
      <c r="B37" s="327">
        <v>0</v>
      </c>
      <c r="C37" s="327"/>
    </row>
    <row r="38" spans="1:3" ht="15.75">
      <c r="A38" s="44" t="s">
        <v>31</v>
      </c>
      <c r="B38" s="19"/>
      <c r="C38" s="19"/>
    </row>
    <row r="39" spans="1:3" ht="15.75">
      <c r="A39" s="1"/>
      <c r="B39" s="19"/>
      <c r="C39" s="19"/>
    </row>
    <row r="40" spans="1:3" ht="15.75">
      <c r="A40" s="1"/>
      <c r="B40" s="19"/>
      <c r="C40" s="19"/>
    </row>
    <row r="41" spans="1:3" ht="15.75">
      <c r="A41" s="1"/>
      <c r="B41" s="19"/>
      <c r="C41" s="19"/>
    </row>
    <row r="42" spans="1:3" ht="15.75">
      <c r="A42" s="1"/>
      <c r="B42" s="19"/>
      <c r="C42" s="19"/>
    </row>
  </sheetData>
  <sheetProtection/>
  <mergeCells count="22">
    <mergeCell ref="B37:C37"/>
    <mergeCell ref="D20:F20"/>
    <mergeCell ref="D28:F28"/>
    <mergeCell ref="B9:C9"/>
    <mergeCell ref="B10:C10"/>
    <mergeCell ref="B11:C11"/>
    <mergeCell ref="B8:C8"/>
    <mergeCell ref="D5:G7"/>
    <mergeCell ref="B34:C34"/>
    <mergeCell ref="B35:C35"/>
    <mergeCell ref="B36:C36"/>
    <mergeCell ref="B33:C33"/>
    <mergeCell ref="A13:A14"/>
    <mergeCell ref="A3:A4"/>
    <mergeCell ref="B13:C13"/>
    <mergeCell ref="B31:C31"/>
    <mergeCell ref="B32:C32"/>
    <mergeCell ref="B3:C3"/>
    <mergeCell ref="B4:C4"/>
    <mergeCell ref="B5:C5"/>
    <mergeCell ref="B6:C6"/>
    <mergeCell ref="B7:C7"/>
  </mergeCells>
  <printOptions/>
  <pageMargins left="0.984251968503937" right="0.275590551181102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">
      <pane xSplit="1" ySplit="2" topLeftCell="B20" activePane="bottomRight" state="frozen"/>
      <selection pane="topLeft" activeCell="A3" sqref="A3"/>
      <selection pane="topRight" activeCell="B3" sqref="B3"/>
      <selection pane="bottomLeft" activeCell="A5" sqref="A5"/>
      <selection pane="bottomRight" activeCell="B36" sqref="B36"/>
    </sheetView>
  </sheetViews>
  <sheetFormatPr defaultColWidth="9.00390625" defaultRowHeight="12.75"/>
  <cols>
    <col min="1" max="1" width="54.125" style="0" customWidth="1"/>
    <col min="2" max="2" width="17.75390625" style="13" customWidth="1"/>
  </cols>
  <sheetData>
    <row r="1" s="15" customFormat="1" ht="12.75">
      <c r="B1" s="23" t="s">
        <v>537</v>
      </c>
    </row>
    <row r="2" spans="1:4" s="15" customFormat="1" ht="15.75">
      <c r="A2" s="198" t="s">
        <v>59</v>
      </c>
      <c r="B2" s="19"/>
      <c r="C2" s="1"/>
      <c r="D2" s="1"/>
    </row>
    <row r="3" spans="1:4" s="15" customFormat="1" ht="15.75">
      <c r="A3" s="323" t="s">
        <v>0</v>
      </c>
      <c r="B3" s="173" t="s">
        <v>587</v>
      </c>
      <c r="C3" s="1"/>
      <c r="D3" s="1"/>
    </row>
    <row r="4" spans="1:4" s="15" customFormat="1" ht="15.75" customHeight="1">
      <c r="A4" s="323"/>
      <c r="B4" s="28" t="s">
        <v>552</v>
      </c>
      <c r="C4" s="1"/>
      <c r="D4" s="1"/>
    </row>
    <row r="5" spans="1:6" s="15" customFormat="1" ht="12.75">
      <c r="A5" s="45" t="s">
        <v>60</v>
      </c>
      <c r="B5" s="248">
        <v>307</v>
      </c>
      <c r="C5" s="241"/>
      <c r="D5" s="240"/>
      <c r="E5" s="240"/>
      <c r="F5" s="240"/>
    </row>
    <row r="6" spans="1:6" s="15" customFormat="1" ht="12.75">
      <c r="A6" s="45" t="s">
        <v>62</v>
      </c>
      <c r="B6" s="261">
        <v>273</v>
      </c>
      <c r="C6" s="241"/>
      <c r="D6" s="240"/>
      <c r="E6" s="240"/>
      <c r="F6" s="240"/>
    </row>
    <row r="7" spans="1:6" s="15" customFormat="1" ht="26.25" customHeight="1">
      <c r="A7" s="45" t="s">
        <v>63</v>
      </c>
      <c r="B7" s="249">
        <v>252</v>
      </c>
      <c r="C7" s="250"/>
      <c r="D7" s="240"/>
      <c r="E7" s="240"/>
      <c r="F7" s="240"/>
    </row>
    <row r="8" spans="1:4" s="15" customFormat="1" ht="15.75">
      <c r="A8" s="202" t="s">
        <v>64</v>
      </c>
      <c r="B8" s="204"/>
      <c r="C8" s="1"/>
      <c r="D8" s="1"/>
    </row>
    <row r="9" spans="1:4" s="15" customFormat="1" ht="25.5">
      <c r="A9" s="43" t="s">
        <v>7</v>
      </c>
      <c r="B9" s="262">
        <v>1</v>
      </c>
      <c r="C9" s="1"/>
      <c r="D9" s="1"/>
    </row>
    <row r="10" spans="1:4" s="15" customFormat="1" ht="15.75">
      <c r="A10" s="43" t="s">
        <v>8</v>
      </c>
      <c r="B10" s="263">
        <v>0</v>
      </c>
      <c r="C10" s="1"/>
      <c r="D10" s="1"/>
    </row>
    <row r="11" spans="1:4" s="15" customFormat="1" ht="15.75">
      <c r="A11" s="43" t="s">
        <v>9</v>
      </c>
      <c r="B11" s="263">
        <v>0</v>
      </c>
      <c r="C11" s="1"/>
      <c r="D11" s="1"/>
    </row>
    <row r="12" spans="1:4" s="15" customFormat="1" ht="25.5">
      <c r="A12" s="43" t="s">
        <v>2</v>
      </c>
      <c r="B12" s="263">
        <v>0</v>
      </c>
      <c r="C12" s="1"/>
      <c r="D12" s="1"/>
    </row>
    <row r="13" spans="1:4" s="15" customFormat="1" ht="15.75">
      <c r="A13" s="43" t="s">
        <v>3</v>
      </c>
      <c r="B13" s="263">
        <v>0</v>
      </c>
      <c r="C13" s="1"/>
      <c r="D13" s="1"/>
    </row>
    <row r="14" spans="1:4" s="15" customFormat="1" ht="27.75" customHeight="1">
      <c r="A14" s="43" t="s">
        <v>10</v>
      </c>
      <c r="B14" s="263">
        <v>14</v>
      </c>
      <c r="C14" s="1"/>
      <c r="D14" s="1"/>
    </row>
    <row r="15" spans="1:4" s="15" customFormat="1" ht="14.25" customHeight="1">
      <c r="A15" s="43" t="s">
        <v>4</v>
      </c>
      <c r="B15" s="263">
        <v>0</v>
      </c>
      <c r="C15" s="1"/>
      <c r="D15" s="1"/>
    </row>
    <row r="16" spans="1:4" s="15" customFormat="1" ht="14.25" customHeight="1">
      <c r="A16" s="43" t="s">
        <v>11</v>
      </c>
      <c r="B16" s="263">
        <v>90</v>
      </c>
      <c r="C16" s="1"/>
      <c r="D16" s="1"/>
    </row>
    <row r="17" spans="1:4" s="15" customFormat="1" ht="14.25" customHeight="1">
      <c r="A17" s="45" t="s">
        <v>12</v>
      </c>
      <c r="B17" s="263">
        <v>0</v>
      </c>
      <c r="C17" s="1"/>
      <c r="D17" s="1"/>
    </row>
    <row r="18" spans="1:4" s="15" customFormat="1" ht="13.5" customHeight="1">
      <c r="A18" s="45" t="s">
        <v>5</v>
      </c>
      <c r="B18" s="263">
        <v>0</v>
      </c>
      <c r="C18" s="1"/>
      <c r="D18" s="1"/>
    </row>
    <row r="19" spans="1:6" s="15" customFormat="1" ht="25.5" customHeight="1">
      <c r="A19" s="43" t="s">
        <v>25</v>
      </c>
      <c r="B19" s="259">
        <v>11</v>
      </c>
      <c r="C19" s="219"/>
      <c r="D19" s="242"/>
      <c r="E19" s="242"/>
      <c r="F19" s="242"/>
    </row>
    <row r="20" spans="1:5" s="15" customFormat="1" ht="13.5" customHeight="1">
      <c r="A20" s="45" t="s">
        <v>6</v>
      </c>
      <c r="B20" s="260">
        <v>22</v>
      </c>
      <c r="C20" s="251"/>
      <c r="D20" s="191"/>
      <c r="E20" s="191"/>
    </row>
    <row r="21" spans="1:5" s="15" customFormat="1" ht="12.75" customHeight="1">
      <c r="A21" s="45" t="s">
        <v>13</v>
      </c>
      <c r="B21" s="260">
        <v>3</v>
      </c>
      <c r="C21" s="251"/>
      <c r="D21" s="191"/>
      <c r="E21" s="191"/>
    </row>
    <row r="22" spans="1:6" s="15" customFormat="1" ht="25.5">
      <c r="A22" s="43" t="s">
        <v>14</v>
      </c>
      <c r="B22" s="259">
        <v>8</v>
      </c>
      <c r="C22" s="219"/>
      <c r="D22" s="242"/>
      <c r="E22" s="242"/>
      <c r="F22" s="242"/>
    </row>
    <row r="23" spans="1:4" s="15" customFormat="1" ht="13.5" customHeight="1">
      <c r="A23" s="201" t="s">
        <v>82</v>
      </c>
      <c r="B23" s="263"/>
      <c r="C23" s="1"/>
      <c r="D23" s="1"/>
    </row>
    <row r="24" spans="1:5" s="15" customFormat="1" ht="13.5" customHeight="1">
      <c r="A24" s="43" t="s">
        <v>67</v>
      </c>
      <c r="B24" s="260">
        <v>5</v>
      </c>
      <c r="C24" s="251"/>
      <c r="D24" s="191"/>
      <c r="E24" s="191"/>
    </row>
    <row r="25" spans="1:4" s="15" customFormat="1" ht="13.5" customHeight="1">
      <c r="A25" s="42" t="s">
        <v>68</v>
      </c>
      <c r="B25" s="260">
        <v>41</v>
      </c>
      <c r="C25" s="252"/>
      <c r="D25" s="1"/>
    </row>
    <row r="26" spans="1:4" s="15" customFormat="1" ht="14.25" customHeight="1">
      <c r="A26" s="42" t="s">
        <v>73</v>
      </c>
      <c r="B26" s="260">
        <v>0</v>
      </c>
      <c r="C26" s="252"/>
      <c r="D26" s="1"/>
    </row>
    <row r="27" spans="1:4" s="15" customFormat="1" ht="12.75" customHeight="1">
      <c r="A27" s="42" t="s">
        <v>17</v>
      </c>
      <c r="B27" s="264">
        <v>0</v>
      </c>
      <c r="C27" s="253"/>
      <c r="D27" s="1"/>
    </row>
    <row r="28" spans="1:4" s="15" customFormat="1" ht="14.25" customHeight="1">
      <c r="A28" s="46" t="s">
        <v>74</v>
      </c>
      <c r="B28" s="264">
        <v>1</v>
      </c>
      <c r="C28" s="253"/>
      <c r="D28" s="1"/>
    </row>
    <row r="29" spans="1:4" s="15" customFormat="1" ht="13.5" customHeight="1">
      <c r="A29" s="46" t="s">
        <v>75</v>
      </c>
      <c r="B29" s="264">
        <v>0</v>
      </c>
      <c r="C29" s="253"/>
      <c r="D29" s="1"/>
    </row>
    <row r="30" spans="1:4" s="15" customFormat="1" ht="13.5" customHeight="1">
      <c r="A30" s="46" t="s">
        <v>76</v>
      </c>
      <c r="B30" s="264">
        <v>106</v>
      </c>
      <c r="C30" s="253"/>
      <c r="D30" s="1"/>
    </row>
    <row r="31" spans="1:4" s="15" customFormat="1" ht="15.75">
      <c r="A31" s="46" t="s">
        <v>77</v>
      </c>
      <c r="B31" s="264">
        <v>99</v>
      </c>
      <c r="C31" s="253"/>
      <c r="D31" s="1"/>
    </row>
    <row r="32" spans="1:4" s="15" customFormat="1" ht="12.75" customHeight="1">
      <c r="A32" s="46" t="s">
        <v>78</v>
      </c>
      <c r="B32" s="264">
        <v>0</v>
      </c>
      <c r="C32" s="253"/>
      <c r="D32" s="1"/>
    </row>
    <row r="33" spans="1:4" s="15" customFormat="1" ht="15.75">
      <c r="A33" s="43" t="s">
        <v>71</v>
      </c>
      <c r="B33" s="264">
        <v>0</v>
      </c>
      <c r="C33" s="253"/>
      <c r="D33" s="1"/>
    </row>
    <row r="34" spans="1:4" s="15" customFormat="1" ht="27" customHeight="1">
      <c r="A34" s="41" t="s">
        <v>72</v>
      </c>
      <c r="B34" s="265">
        <v>0</v>
      </c>
      <c r="C34" s="253"/>
      <c r="D34" s="1"/>
    </row>
    <row r="35" spans="1:4" s="15" customFormat="1" ht="15" customHeight="1">
      <c r="A35" s="41" t="s">
        <v>65</v>
      </c>
      <c r="B35" s="56">
        <v>21</v>
      </c>
      <c r="C35" s="253"/>
      <c r="D35" s="1"/>
    </row>
    <row r="36" spans="1:5" s="15" customFormat="1" ht="25.5">
      <c r="A36" s="43" t="s">
        <v>565</v>
      </c>
      <c r="B36" s="232"/>
      <c r="C36" s="336"/>
      <c r="D36" s="337"/>
      <c r="E36" s="337"/>
    </row>
    <row r="37" spans="1:4" s="15" customFormat="1" ht="15.75">
      <c r="A37" s="47"/>
      <c r="B37" s="160"/>
      <c r="C37" s="1"/>
      <c r="D37" s="1"/>
    </row>
    <row r="38" spans="1:4" s="15" customFormat="1" ht="15.75">
      <c r="A38" s="48" t="s">
        <v>563</v>
      </c>
      <c r="B38" s="160"/>
      <c r="C38" s="1"/>
      <c r="D38" s="1"/>
    </row>
    <row r="39" spans="1:4" s="15" customFormat="1" ht="15.75">
      <c r="A39" s="47" t="s">
        <v>69</v>
      </c>
      <c r="B39" s="160"/>
      <c r="C39" s="1"/>
      <c r="D39" s="1"/>
    </row>
    <row r="40" spans="1:4" s="15" customFormat="1" ht="15.75">
      <c r="A40" s="47" t="s">
        <v>70</v>
      </c>
      <c r="B40" s="160"/>
      <c r="C40" s="1"/>
      <c r="D40" s="1"/>
    </row>
    <row r="41" spans="1:4" s="15" customFormat="1" ht="15.75">
      <c r="A41" s="48" t="s">
        <v>564</v>
      </c>
      <c r="B41" s="160"/>
      <c r="C41" s="1"/>
      <c r="D41" s="1"/>
    </row>
    <row r="42" spans="1:4" s="15" customFormat="1" ht="15.75">
      <c r="A42" s="47" t="s">
        <v>79</v>
      </c>
      <c r="B42" s="160"/>
      <c r="C42" s="1"/>
      <c r="D42" s="1"/>
    </row>
    <row r="43" spans="1:4" s="15" customFormat="1" ht="15.75">
      <c r="A43" s="47" t="s">
        <v>80</v>
      </c>
      <c r="B43" s="160"/>
      <c r="C43" s="1"/>
      <c r="D43" s="1"/>
    </row>
    <row r="44" spans="1:4" s="15" customFormat="1" ht="15.75">
      <c r="A44" s="47" t="s">
        <v>81</v>
      </c>
      <c r="B44" s="160"/>
      <c r="C44" s="1"/>
      <c r="D44" s="1"/>
    </row>
    <row r="45" spans="1:4" s="15" customFormat="1" ht="15.75">
      <c r="A45" s="1"/>
      <c r="B45" s="19"/>
      <c r="C45" s="1"/>
      <c r="D45" s="1"/>
    </row>
    <row r="46" spans="1:4" s="15" customFormat="1" ht="15.75">
      <c r="A46" s="1"/>
      <c r="B46" s="19"/>
      <c r="C46" s="1"/>
      <c r="D46" s="1"/>
    </row>
    <row r="47" spans="1:4" ht="15.75">
      <c r="A47" s="14"/>
      <c r="B47" s="161"/>
      <c r="C47" s="1"/>
      <c r="D47" s="1"/>
    </row>
    <row r="48" spans="1:4" ht="15.75">
      <c r="A48" s="14"/>
      <c r="B48" s="161"/>
      <c r="C48" s="1"/>
      <c r="D48" s="1"/>
    </row>
    <row r="49" spans="1:4" ht="15.75">
      <c r="A49" s="14"/>
      <c r="B49" s="161"/>
      <c r="C49" s="1"/>
      <c r="D49" s="1"/>
    </row>
    <row r="50" spans="1:4" ht="15.75">
      <c r="A50" s="14"/>
      <c r="B50" s="161"/>
      <c r="C50" s="1"/>
      <c r="D50" s="1"/>
    </row>
    <row r="51" spans="1:4" ht="15.75">
      <c r="A51" s="14"/>
      <c r="B51" s="161"/>
      <c r="C51" s="1"/>
      <c r="D51" s="1"/>
    </row>
    <row r="52" spans="1:4" ht="15.75">
      <c r="A52" s="14"/>
      <c r="B52" s="161"/>
      <c r="C52" s="1"/>
      <c r="D52" s="1"/>
    </row>
    <row r="53" spans="1:4" ht="15.75">
      <c r="A53" s="14"/>
      <c r="B53" s="161"/>
      <c r="C53" s="1"/>
      <c r="D53" s="1"/>
    </row>
    <row r="54" spans="1:4" ht="15.75">
      <c r="A54" s="14"/>
      <c r="B54" s="161"/>
      <c r="C54" s="1"/>
      <c r="D54" s="1"/>
    </row>
    <row r="55" spans="1:4" ht="15.75">
      <c r="A55" s="1"/>
      <c r="B55" s="19"/>
      <c r="C55" s="1"/>
      <c r="D55" s="1"/>
    </row>
    <row r="56" spans="1:4" ht="15.75">
      <c r="A56" s="1"/>
      <c r="B56" s="19"/>
      <c r="C56" s="1"/>
      <c r="D56" s="1"/>
    </row>
    <row r="57" spans="1:4" ht="15.75">
      <c r="A57" s="1"/>
      <c r="B57" s="19"/>
      <c r="C57" s="1"/>
      <c r="D57" s="1"/>
    </row>
    <row r="58" spans="1:4" ht="15.75">
      <c r="A58" s="1"/>
      <c r="B58" s="19"/>
      <c r="C58" s="1"/>
      <c r="D58" s="1"/>
    </row>
    <row r="59" spans="1:4" ht="15.75">
      <c r="A59" s="1"/>
      <c r="B59" s="19"/>
      <c r="C59" s="1"/>
      <c r="D59" s="1"/>
    </row>
    <row r="60" spans="1:4" ht="15.75">
      <c r="A60" s="1"/>
      <c r="B60" s="19"/>
      <c r="C60" s="1"/>
      <c r="D60" s="1"/>
    </row>
    <row r="61" spans="1:4" ht="15.75">
      <c r="A61" s="1"/>
      <c r="B61" s="19"/>
      <c r="C61" s="1"/>
      <c r="D61" s="1"/>
    </row>
    <row r="62" spans="1:4" ht="15.75">
      <c r="A62" s="1"/>
      <c r="B62" s="19"/>
      <c r="C62" s="1"/>
      <c r="D62" s="1"/>
    </row>
    <row r="63" spans="1:4" ht="15.75">
      <c r="A63" s="1"/>
      <c r="B63" s="19"/>
      <c r="C63" s="1"/>
      <c r="D63" s="1"/>
    </row>
    <row r="64" spans="1:4" ht="15.75">
      <c r="A64" s="1"/>
      <c r="B64" s="19"/>
      <c r="C64" s="1"/>
      <c r="D64" s="1"/>
    </row>
    <row r="65" spans="1:4" ht="15.75">
      <c r="A65" s="1"/>
      <c r="B65" s="19"/>
      <c r="C65" s="1"/>
      <c r="D65" s="1"/>
    </row>
    <row r="66" spans="1:4" ht="15.75">
      <c r="A66" s="1"/>
      <c r="B66" s="19"/>
      <c r="C66" s="1"/>
      <c r="D66" s="1"/>
    </row>
    <row r="67" spans="1:4" ht="15.75">
      <c r="A67" s="1"/>
      <c r="B67" s="19"/>
      <c r="C67" s="1"/>
      <c r="D67" s="1"/>
    </row>
  </sheetData>
  <sheetProtection/>
  <mergeCells count="2">
    <mergeCell ref="C36:E36"/>
    <mergeCell ref="A3:A4"/>
  </mergeCells>
  <printOptions/>
  <pageMargins left="0.984251968503937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84" zoomScaleNormal="84"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14" sqref="I14"/>
    </sheetView>
  </sheetViews>
  <sheetFormatPr defaultColWidth="9.00390625" defaultRowHeight="12.75"/>
  <cols>
    <col min="1" max="1" width="49.75390625" style="0" customWidth="1"/>
    <col min="2" max="2" width="16.375" style="0" customWidth="1"/>
    <col min="3" max="3" width="21.00390625" style="11" customWidth="1"/>
  </cols>
  <sheetData>
    <row r="1" ht="12.75">
      <c r="C1" s="143" t="s">
        <v>538</v>
      </c>
    </row>
    <row r="2" spans="1:3" s="21" customFormat="1" ht="15.75">
      <c r="A2" s="338" t="s">
        <v>137</v>
      </c>
      <c r="B2" s="339"/>
      <c r="C2" s="20"/>
    </row>
    <row r="3" spans="1:3" s="21" customFormat="1" ht="15.75">
      <c r="A3" s="136"/>
      <c r="B3" s="142"/>
      <c r="C3" s="150" t="s">
        <v>587</v>
      </c>
    </row>
    <row r="4" spans="1:3" s="21" customFormat="1" ht="15" customHeight="1">
      <c r="A4" s="29" t="s">
        <v>0</v>
      </c>
      <c r="B4" s="27" t="s">
        <v>61</v>
      </c>
      <c r="C4" s="28" t="s">
        <v>552</v>
      </c>
    </row>
    <row r="5" spans="1:3" s="21" customFormat="1" ht="15.75" customHeight="1">
      <c r="A5" s="290" t="s">
        <v>150</v>
      </c>
      <c r="B5" s="291"/>
      <c r="C5" s="162"/>
    </row>
    <row r="6" spans="1:7" s="21" customFormat="1" ht="25.5">
      <c r="A6" s="54" t="s">
        <v>138</v>
      </c>
      <c r="B6" s="29" t="s">
        <v>140</v>
      </c>
      <c r="C6" s="258" t="s">
        <v>590</v>
      </c>
      <c r="D6" s="340"/>
      <c r="E6" s="341"/>
      <c r="F6" s="341"/>
      <c r="G6" s="341"/>
    </row>
    <row r="7" spans="1:3" s="21" customFormat="1" ht="25.5">
      <c r="A7" s="54" t="s">
        <v>151</v>
      </c>
      <c r="B7" s="29" t="s">
        <v>140</v>
      </c>
      <c r="C7" s="31" t="s">
        <v>590</v>
      </c>
    </row>
    <row r="8" spans="1:3" s="21" customFormat="1" ht="12.75">
      <c r="A8" s="54" t="s">
        <v>152</v>
      </c>
      <c r="B8" s="29" t="s">
        <v>140</v>
      </c>
      <c r="C8" s="31">
        <v>0</v>
      </c>
    </row>
    <row r="9" spans="1:7" s="21" customFormat="1" ht="12.75">
      <c r="A9" s="57" t="s">
        <v>139</v>
      </c>
      <c r="B9" s="29" t="s">
        <v>140</v>
      </c>
      <c r="C9" s="230">
        <v>13505</v>
      </c>
      <c r="D9" s="340"/>
      <c r="E9" s="342"/>
      <c r="F9" s="342"/>
      <c r="G9" s="342"/>
    </row>
    <row r="10" spans="1:7" s="21" customFormat="1" ht="12.75">
      <c r="A10" s="57" t="s">
        <v>142</v>
      </c>
      <c r="B10" s="29" t="s">
        <v>33</v>
      </c>
      <c r="C10" s="230">
        <v>145</v>
      </c>
      <c r="D10" s="340"/>
      <c r="E10" s="342"/>
      <c r="F10" s="342"/>
      <c r="G10" s="342"/>
    </row>
    <row r="11" spans="1:7" s="21" customFormat="1" ht="25.5">
      <c r="A11" s="54" t="s">
        <v>141</v>
      </c>
      <c r="B11" s="29" t="s">
        <v>33</v>
      </c>
      <c r="C11" s="230">
        <v>59.4</v>
      </c>
      <c r="D11" s="340"/>
      <c r="E11" s="342"/>
      <c r="F11" s="342"/>
      <c r="G11" s="342"/>
    </row>
    <row r="12" spans="1:3" s="21" customFormat="1" ht="12.75" customHeight="1">
      <c r="A12" s="301" t="s">
        <v>526</v>
      </c>
      <c r="B12" s="302"/>
      <c r="C12" s="162"/>
    </row>
    <row r="13" spans="1:3" s="21" customFormat="1" ht="15" customHeight="1">
      <c r="A13" s="57" t="s">
        <v>143</v>
      </c>
      <c r="B13" s="29" t="s">
        <v>144</v>
      </c>
      <c r="C13" s="205">
        <v>13.124</v>
      </c>
    </row>
    <row r="14" spans="1:4" s="21" customFormat="1" ht="25.5">
      <c r="A14" s="54" t="s">
        <v>145</v>
      </c>
      <c r="B14" s="29" t="s">
        <v>146</v>
      </c>
      <c r="C14" s="162">
        <v>0</v>
      </c>
      <c r="D14" s="20"/>
    </row>
    <row r="15" spans="1:3" s="21" customFormat="1" ht="15" customHeight="1">
      <c r="A15" s="54" t="s">
        <v>153</v>
      </c>
      <c r="B15" s="29" t="s">
        <v>144</v>
      </c>
      <c r="C15" s="31">
        <v>0</v>
      </c>
    </row>
    <row r="16" spans="1:3" s="21" customFormat="1" ht="25.5">
      <c r="A16" s="54" t="s">
        <v>179</v>
      </c>
      <c r="B16" s="29" t="s">
        <v>144</v>
      </c>
      <c r="C16" s="31">
        <v>0</v>
      </c>
    </row>
    <row r="17" spans="1:3" s="21" customFormat="1" ht="14.25" customHeight="1">
      <c r="A17" s="54" t="s">
        <v>154</v>
      </c>
      <c r="B17" s="29" t="s">
        <v>146</v>
      </c>
      <c r="C17" s="31">
        <v>0</v>
      </c>
    </row>
    <row r="18" spans="1:3" s="21" customFormat="1" ht="16.5" customHeight="1">
      <c r="A18" s="57" t="s">
        <v>147</v>
      </c>
      <c r="B18" s="29" t="s">
        <v>36</v>
      </c>
      <c r="C18" s="31">
        <v>1</v>
      </c>
    </row>
    <row r="19" spans="1:3" s="21" customFormat="1" ht="15" customHeight="1">
      <c r="A19" s="54" t="s">
        <v>158</v>
      </c>
      <c r="B19" s="29" t="s">
        <v>144</v>
      </c>
      <c r="C19" s="206">
        <v>0.083</v>
      </c>
    </row>
    <row r="20" spans="1:3" s="21" customFormat="1" ht="26.25" customHeight="1">
      <c r="A20" s="54" t="s">
        <v>148</v>
      </c>
      <c r="B20" s="29" t="s">
        <v>140</v>
      </c>
      <c r="C20" s="31">
        <v>0</v>
      </c>
    </row>
    <row r="21" spans="1:3" s="21" customFormat="1" ht="15" customHeight="1">
      <c r="A21" s="57" t="s">
        <v>149</v>
      </c>
      <c r="B21" s="29" t="s">
        <v>140</v>
      </c>
      <c r="C21" s="31">
        <v>0</v>
      </c>
    </row>
    <row r="22" spans="1:3" s="21" customFormat="1" ht="12.75">
      <c r="A22" s="51"/>
      <c r="B22" s="52"/>
      <c r="C22" s="144"/>
    </row>
    <row r="23" spans="1:3" ht="15.75">
      <c r="A23" s="1"/>
      <c r="B23" s="3"/>
      <c r="C23" s="145"/>
    </row>
    <row r="24" spans="1:3" ht="15.75">
      <c r="A24" s="1"/>
      <c r="B24" s="1"/>
      <c r="C24" s="145"/>
    </row>
    <row r="25" spans="1:3" ht="15.75">
      <c r="A25" s="1"/>
      <c r="B25" s="1"/>
      <c r="C25" s="145"/>
    </row>
    <row r="26" spans="1:3" ht="15.75">
      <c r="A26" s="1"/>
      <c r="B26" s="1"/>
      <c r="C26" s="145"/>
    </row>
    <row r="27" spans="1:3" ht="15.75">
      <c r="A27" s="1"/>
      <c r="B27" s="1"/>
      <c r="C27" s="145"/>
    </row>
    <row r="28" spans="1:3" ht="15.75">
      <c r="A28" s="1"/>
      <c r="B28" s="1"/>
      <c r="C28" s="145"/>
    </row>
    <row r="29" spans="1:3" ht="15.75">
      <c r="A29" s="1"/>
      <c r="B29" s="1"/>
      <c r="C29" s="145"/>
    </row>
    <row r="30" spans="1:3" ht="15.75">
      <c r="A30" s="1"/>
      <c r="B30" s="1"/>
      <c r="C30" s="145"/>
    </row>
  </sheetData>
  <sheetProtection/>
  <mergeCells count="7">
    <mergeCell ref="A5:B5"/>
    <mergeCell ref="A12:B12"/>
    <mergeCell ref="A2:B2"/>
    <mergeCell ref="D6:G6"/>
    <mergeCell ref="D10:G10"/>
    <mergeCell ref="D9:G9"/>
    <mergeCell ref="D11:G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D14" sqref="D14:F14"/>
    </sheetView>
  </sheetViews>
  <sheetFormatPr defaultColWidth="9.00390625" defaultRowHeight="12.75"/>
  <cols>
    <col min="1" max="1" width="58.75390625" style="0" customWidth="1"/>
    <col min="2" max="3" width="13.875" style="0" customWidth="1"/>
  </cols>
  <sheetData>
    <row r="1" s="15" customFormat="1" ht="12.75">
      <c r="C1" s="7"/>
    </row>
    <row r="2" spans="1:2" s="15" customFormat="1" ht="15.75">
      <c r="A2" s="305" t="s">
        <v>155</v>
      </c>
      <c r="B2" s="305"/>
    </row>
    <row r="3" spans="1:3" s="15" customFormat="1" ht="25.5">
      <c r="A3" s="323" t="s">
        <v>0</v>
      </c>
      <c r="B3" s="140"/>
      <c r="C3" s="146" t="s">
        <v>587</v>
      </c>
    </row>
    <row r="4" spans="1:3" s="15" customFormat="1" ht="13.5" customHeight="1">
      <c r="A4" s="323"/>
      <c r="B4" s="37" t="s">
        <v>61</v>
      </c>
      <c r="C4" s="37" t="s">
        <v>552</v>
      </c>
    </row>
    <row r="5" spans="1:3" s="15" customFormat="1" ht="12.75">
      <c r="A5" s="66" t="s">
        <v>156</v>
      </c>
      <c r="B5" s="65" t="s">
        <v>157</v>
      </c>
      <c r="C5" s="116">
        <v>13124</v>
      </c>
    </row>
    <row r="6" spans="1:3" s="15" customFormat="1" ht="12.75">
      <c r="A6" s="66" t="s">
        <v>17</v>
      </c>
      <c r="B6" s="66"/>
      <c r="C6" s="116"/>
    </row>
    <row r="7" spans="1:3" s="15" customFormat="1" ht="12.75">
      <c r="A7" s="69" t="s">
        <v>67</v>
      </c>
      <c r="B7" s="70" t="s">
        <v>157</v>
      </c>
      <c r="C7" s="90"/>
    </row>
    <row r="8" spans="1:3" s="15" customFormat="1" ht="12.75">
      <c r="A8" s="69" t="s">
        <v>68</v>
      </c>
      <c r="B8" s="70" t="s">
        <v>157</v>
      </c>
      <c r="C8" s="90">
        <v>2423</v>
      </c>
    </row>
    <row r="9" spans="1:3" s="15" customFormat="1" ht="12.75">
      <c r="A9" s="69" t="s">
        <v>159</v>
      </c>
      <c r="B9" s="70" t="s">
        <v>157</v>
      </c>
      <c r="C9" s="89">
        <v>10701</v>
      </c>
    </row>
    <row r="10" spans="1:3" s="15" customFormat="1" ht="12.75">
      <c r="A10" s="72" t="s">
        <v>162</v>
      </c>
      <c r="B10" s="70" t="s">
        <v>157</v>
      </c>
      <c r="C10" s="90"/>
    </row>
    <row r="11" spans="1:3" s="15" customFormat="1" ht="12.75">
      <c r="A11" s="66" t="s">
        <v>160</v>
      </c>
      <c r="B11" s="65" t="s">
        <v>87</v>
      </c>
      <c r="C11" s="33">
        <v>236</v>
      </c>
    </row>
    <row r="12" spans="1:3" s="15" customFormat="1" ht="12.75">
      <c r="A12" s="73" t="s">
        <v>161</v>
      </c>
      <c r="B12" s="70" t="s">
        <v>87</v>
      </c>
      <c r="C12" s="90">
        <v>42</v>
      </c>
    </row>
    <row r="13" spans="1:3" s="15" customFormat="1" ht="14.25" customHeight="1">
      <c r="A13" s="64" t="s">
        <v>163</v>
      </c>
      <c r="B13" s="65" t="s">
        <v>157</v>
      </c>
      <c r="C13" s="116">
        <v>301</v>
      </c>
    </row>
    <row r="14" spans="1:6" s="15" customFormat="1" ht="25.5">
      <c r="A14" s="64" t="s">
        <v>164</v>
      </c>
      <c r="B14" s="65" t="s">
        <v>157</v>
      </c>
      <c r="C14" s="212">
        <v>568.4</v>
      </c>
      <c r="D14" s="311"/>
      <c r="E14" s="312"/>
      <c r="F14" s="312"/>
    </row>
    <row r="15" spans="1:3" s="15" customFormat="1" ht="25.5">
      <c r="A15" s="43" t="s">
        <v>165</v>
      </c>
      <c r="B15" s="38" t="s">
        <v>66</v>
      </c>
      <c r="C15" s="163">
        <v>94.5</v>
      </c>
    </row>
    <row r="16" spans="1:3" s="15" customFormat="1" ht="12.75">
      <c r="A16" s="42" t="s">
        <v>166</v>
      </c>
      <c r="B16" s="38" t="s">
        <v>157</v>
      </c>
      <c r="C16" s="55">
        <v>83</v>
      </c>
    </row>
    <row r="17" spans="1:3" s="15" customFormat="1" ht="25.5">
      <c r="A17" s="41" t="s">
        <v>167</v>
      </c>
      <c r="B17" s="60"/>
      <c r="C17" s="55"/>
    </row>
    <row r="18" spans="1:7" s="15" customFormat="1" ht="12.75">
      <c r="A18" s="73" t="s">
        <v>168</v>
      </c>
      <c r="B18" s="70" t="s">
        <v>33</v>
      </c>
      <c r="C18" s="211">
        <v>0</v>
      </c>
      <c r="D18" s="333"/>
      <c r="E18" s="334"/>
      <c r="F18" s="334"/>
      <c r="G18" s="334"/>
    </row>
    <row r="19" spans="1:7" s="15" customFormat="1" ht="12.75">
      <c r="A19" s="73" t="s">
        <v>169</v>
      </c>
      <c r="B19" s="70" t="s">
        <v>33</v>
      </c>
      <c r="C19" s="211">
        <v>0</v>
      </c>
      <c r="D19" s="333"/>
      <c r="E19" s="334"/>
      <c r="F19" s="334"/>
      <c r="G19" s="334"/>
    </row>
    <row r="20" spans="1:3" s="15" customFormat="1" ht="12.75">
      <c r="A20" s="73" t="s">
        <v>170</v>
      </c>
      <c r="B20" s="70" t="s">
        <v>33</v>
      </c>
      <c r="C20" s="90">
        <v>0</v>
      </c>
    </row>
    <row r="21" spans="1:3" s="15" customFormat="1" ht="12.75">
      <c r="A21" s="73" t="s">
        <v>171</v>
      </c>
      <c r="B21" s="70" t="s">
        <v>33</v>
      </c>
      <c r="C21" s="90">
        <v>0</v>
      </c>
    </row>
    <row r="22" spans="1:7" s="15" customFormat="1" ht="12.75">
      <c r="A22" s="73" t="s">
        <v>172</v>
      </c>
      <c r="B22" s="70" t="s">
        <v>33</v>
      </c>
      <c r="C22" s="211">
        <v>529</v>
      </c>
      <c r="D22" s="282"/>
      <c r="E22" s="283"/>
      <c r="F22" s="283"/>
      <c r="G22" s="283"/>
    </row>
    <row r="23" spans="1:3" s="15" customFormat="1" ht="12.75">
      <c r="A23" s="43" t="s">
        <v>173</v>
      </c>
      <c r="B23" s="38"/>
      <c r="C23" s="55"/>
    </row>
    <row r="24" spans="1:3" s="15" customFormat="1" ht="12.75">
      <c r="A24" s="73" t="s">
        <v>174</v>
      </c>
      <c r="B24" s="70" t="s">
        <v>66</v>
      </c>
      <c r="C24" s="211">
        <v>0</v>
      </c>
    </row>
    <row r="25" spans="1:3" s="15" customFormat="1" ht="12.75">
      <c r="A25" s="73" t="s">
        <v>175</v>
      </c>
      <c r="B25" s="70" t="s">
        <v>66</v>
      </c>
      <c r="C25" s="90">
        <v>0</v>
      </c>
    </row>
    <row r="26" spans="1:3" s="15" customFormat="1" ht="12.75">
      <c r="A26" s="73" t="s">
        <v>176</v>
      </c>
      <c r="B26" s="70" t="s">
        <v>66</v>
      </c>
      <c r="C26" s="90">
        <v>0</v>
      </c>
    </row>
    <row r="27" spans="1:3" s="15" customFormat="1" ht="12.75">
      <c r="A27" s="73" t="s">
        <v>177</v>
      </c>
      <c r="B27" s="70" t="s">
        <v>66</v>
      </c>
      <c r="C27" s="90">
        <v>0</v>
      </c>
    </row>
    <row r="28" spans="1:3" s="15" customFormat="1" ht="12.75">
      <c r="A28" s="73" t="s">
        <v>178</v>
      </c>
      <c r="B28" s="70" t="s">
        <v>66</v>
      </c>
      <c r="C28" s="175">
        <v>43.6</v>
      </c>
    </row>
    <row r="29" spans="1:3" s="15" customFormat="1" ht="12.75">
      <c r="A29" s="73" t="s">
        <v>180</v>
      </c>
      <c r="B29" s="73"/>
      <c r="C29" s="207">
        <v>43.6</v>
      </c>
    </row>
    <row r="30" spans="1:3" s="15" customFormat="1" ht="12.75">
      <c r="A30" s="4"/>
      <c r="B30" s="4"/>
      <c r="C30" s="4"/>
    </row>
    <row r="31" s="15" customFormat="1" ht="12.75"/>
  </sheetData>
  <sheetProtection/>
  <mergeCells count="5">
    <mergeCell ref="A2:B2"/>
    <mergeCell ref="A3:A4"/>
    <mergeCell ref="D14:F14"/>
    <mergeCell ref="D22:G22"/>
    <mergeCell ref="D18:G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C11" sqref="C11"/>
    </sheetView>
  </sheetViews>
  <sheetFormatPr defaultColWidth="9.00390625" defaultRowHeight="12.75"/>
  <cols>
    <col min="1" max="1" width="50.625" style="0" customWidth="1"/>
    <col min="2" max="2" width="15.625" style="0" customWidth="1"/>
    <col min="3" max="3" width="17.875" style="13" customWidth="1"/>
  </cols>
  <sheetData>
    <row r="1" s="15" customFormat="1" ht="12.75">
      <c r="C1" s="23" t="s">
        <v>539</v>
      </c>
    </row>
    <row r="2" spans="1:3" s="15" customFormat="1" ht="15.75">
      <c r="A2" s="305" t="s">
        <v>209</v>
      </c>
      <c r="B2" s="305"/>
      <c r="C2" s="21"/>
    </row>
    <row r="3" spans="1:3" s="15" customFormat="1" ht="15.75">
      <c r="A3" s="323" t="s">
        <v>0</v>
      </c>
      <c r="B3" s="140"/>
      <c r="C3" s="209" t="s">
        <v>587</v>
      </c>
    </row>
    <row r="4" spans="1:3" s="15" customFormat="1" ht="12.75" customHeight="1">
      <c r="A4" s="323"/>
      <c r="B4" s="37" t="s">
        <v>61</v>
      </c>
      <c r="C4" s="28" t="s">
        <v>552</v>
      </c>
    </row>
    <row r="5" spans="1:3" s="15" customFormat="1" ht="12.75">
      <c r="A5" s="343" t="s">
        <v>187</v>
      </c>
      <c r="B5" s="344"/>
      <c r="C5" s="210"/>
    </row>
    <row r="6" spans="1:5" s="15" customFormat="1" ht="12.75">
      <c r="A6" s="45" t="s">
        <v>181</v>
      </c>
      <c r="B6" s="37" t="s">
        <v>182</v>
      </c>
      <c r="C6" s="176">
        <v>0.48</v>
      </c>
      <c r="D6" s="208"/>
      <c r="E6" s="208"/>
    </row>
    <row r="7" spans="1:5" s="15" customFormat="1" ht="12.75">
      <c r="A7" s="45" t="s">
        <v>190</v>
      </c>
      <c r="B7" s="38" t="s">
        <v>119</v>
      </c>
      <c r="C7" s="176">
        <v>1.35</v>
      </c>
      <c r="D7" s="208"/>
      <c r="E7" s="208"/>
    </row>
    <row r="8" spans="1:3" s="15" customFormat="1" ht="12.75">
      <c r="A8" s="72" t="s">
        <v>183</v>
      </c>
      <c r="B8" s="70" t="s">
        <v>119</v>
      </c>
      <c r="C8" s="92">
        <v>1.35</v>
      </c>
    </row>
    <row r="9" spans="1:3" s="15" customFormat="1" ht="25.5">
      <c r="A9" s="43" t="s">
        <v>191</v>
      </c>
      <c r="B9" s="38" t="s">
        <v>119</v>
      </c>
      <c r="C9" s="84">
        <v>1.35</v>
      </c>
    </row>
    <row r="10" spans="1:3" s="15" customFormat="1" ht="12.75">
      <c r="A10" s="45" t="s">
        <v>192</v>
      </c>
      <c r="B10" s="38" t="s">
        <v>119</v>
      </c>
      <c r="C10" s="84">
        <v>0</v>
      </c>
    </row>
    <row r="11" spans="1:3" s="15" customFormat="1" ht="12.75">
      <c r="A11" s="45" t="s">
        <v>184</v>
      </c>
      <c r="B11" s="38" t="s">
        <v>186</v>
      </c>
      <c r="C11" s="56">
        <v>1200</v>
      </c>
    </row>
    <row r="12" spans="1:3" s="15" customFormat="1" ht="12.75" customHeight="1">
      <c r="A12" s="72" t="s">
        <v>189</v>
      </c>
      <c r="B12" s="70" t="s">
        <v>186</v>
      </c>
      <c r="C12" s="89">
        <v>500</v>
      </c>
    </row>
    <row r="13" spans="1:3" s="15" customFormat="1" ht="12.75">
      <c r="A13" s="79" t="s">
        <v>188</v>
      </c>
      <c r="B13" s="70" t="s">
        <v>186</v>
      </c>
      <c r="C13" s="89">
        <v>300</v>
      </c>
    </row>
    <row r="14" spans="1:3" s="15" customFormat="1" ht="12.75">
      <c r="A14" s="79" t="s">
        <v>566</v>
      </c>
      <c r="B14" s="70" t="s">
        <v>186</v>
      </c>
      <c r="C14" s="89">
        <v>400</v>
      </c>
    </row>
    <row r="15" spans="1:3" s="15" customFormat="1" ht="12.75">
      <c r="A15" s="26" t="s">
        <v>196</v>
      </c>
      <c r="B15" s="42"/>
      <c r="C15" s="84"/>
    </row>
    <row r="16" spans="1:6" s="15" customFormat="1" ht="12.75">
      <c r="A16" s="79" t="s">
        <v>193</v>
      </c>
      <c r="B16" s="70" t="s">
        <v>195</v>
      </c>
      <c r="C16" s="233">
        <v>100</v>
      </c>
      <c r="D16" s="346"/>
      <c r="E16" s="347"/>
      <c r="F16" s="347"/>
    </row>
    <row r="17" spans="1:3" s="15" customFormat="1" ht="12.75">
      <c r="A17" s="79" t="s">
        <v>194</v>
      </c>
      <c r="B17" s="70" t="s">
        <v>195</v>
      </c>
      <c r="C17" s="233">
        <v>0</v>
      </c>
    </row>
    <row r="18" spans="1:3" s="15" customFormat="1" ht="25.5">
      <c r="A18" s="43" t="s">
        <v>241</v>
      </c>
      <c r="B18" s="37" t="s">
        <v>108</v>
      </c>
      <c r="C18" s="234">
        <v>0</v>
      </c>
    </row>
    <row r="19" spans="1:3" s="15" customFormat="1" ht="12.75">
      <c r="A19" s="345" t="s">
        <v>197</v>
      </c>
      <c r="B19" s="345"/>
      <c r="C19" s="178"/>
    </row>
    <row r="20" spans="1:3" s="15" customFormat="1" ht="12.75">
      <c r="A20" s="45" t="s">
        <v>204</v>
      </c>
      <c r="B20" s="37" t="s">
        <v>182</v>
      </c>
      <c r="C20" s="168">
        <v>0</v>
      </c>
    </row>
    <row r="21" spans="1:3" s="15" customFormat="1" ht="12.75">
      <c r="A21" s="73" t="s">
        <v>323</v>
      </c>
      <c r="B21" s="83" t="s">
        <v>198</v>
      </c>
      <c r="C21" s="76">
        <v>0</v>
      </c>
    </row>
    <row r="22" spans="1:3" s="15" customFormat="1" ht="12.75">
      <c r="A22" s="73" t="s">
        <v>199</v>
      </c>
      <c r="B22" s="83" t="s">
        <v>198</v>
      </c>
      <c r="C22" s="76">
        <v>0</v>
      </c>
    </row>
    <row r="23" spans="1:3" s="15" customFormat="1" ht="12.75">
      <c r="A23" s="73" t="s">
        <v>200</v>
      </c>
      <c r="B23" s="83" t="s">
        <v>198</v>
      </c>
      <c r="C23" s="76">
        <v>0</v>
      </c>
    </row>
    <row r="24" spans="1:3" s="15" customFormat="1" ht="12.75">
      <c r="A24" s="45" t="s">
        <v>201</v>
      </c>
      <c r="B24" s="38" t="s">
        <v>119</v>
      </c>
      <c r="C24" s="168">
        <v>0</v>
      </c>
    </row>
    <row r="25" spans="1:3" s="15" customFormat="1" ht="12.75">
      <c r="A25" s="72" t="s">
        <v>183</v>
      </c>
      <c r="B25" s="70" t="s">
        <v>119</v>
      </c>
      <c r="C25" s="76">
        <v>0</v>
      </c>
    </row>
    <row r="26" spans="1:3" s="15" customFormat="1" ht="25.5">
      <c r="A26" s="41" t="s">
        <v>202</v>
      </c>
      <c r="B26" s="38" t="s">
        <v>119</v>
      </c>
      <c r="C26" s="168">
        <v>0</v>
      </c>
    </row>
    <row r="27" spans="1:3" s="15" customFormat="1" ht="12.75">
      <c r="A27" s="42" t="s">
        <v>203</v>
      </c>
      <c r="B27" s="75" t="s">
        <v>119</v>
      </c>
      <c r="C27" s="168">
        <v>0</v>
      </c>
    </row>
    <row r="28" spans="1:3" s="15" customFormat="1" ht="12.75">
      <c r="A28" s="42" t="s">
        <v>206</v>
      </c>
      <c r="B28" s="38" t="s">
        <v>207</v>
      </c>
      <c r="C28" s="168">
        <v>0</v>
      </c>
    </row>
    <row r="29" spans="1:3" s="15" customFormat="1" ht="12.75">
      <c r="A29" s="72" t="s">
        <v>208</v>
      </c>
      <c r="B29" s="70" t="s">
        <v>207</v>
      </c>
      <c r="C29" s="76">
        <v>0</v>
      </c>
    </row>
    <row r="30" spans="1:3" s="15" customFormat="1" ht="12.75">
      <c r="A30" s="42" t="s">
        <v>205</v>
      </c>
      <c r="B30" s="38" t="s">
        <v>207</v>
      </c>
      <c r="C30" s="168">
        <v>0</v>
      </c>
    </row>
    <row r="31" spans="1:3" s="15" customFormat="1" ht="25.5">
      <c r="A31" s="41" t="s">
        <v>242</v>
      </c>
      <c r="B31" s="37" t="s">
        <v>108</v>
      </c>
      <c r="C31" s="116">
        <v>0</v>
      </c>
    </row>
    <row r="32" spans="1:3" s="15" customFormat="1" ht="12.75">
      <c r="A32" s="60"/>
      <c r="B32" s="60"/>
      <c r="C32" s="87"/>
    </row>
    <row r="33" spans="1:3" s="15" customFormat="1" ht="12.75">
      <c r="A33" s="60"/>
      <c r="B33" s="60"/>
      <c r="C33" s="87"/>
    </row>
    <row r="34" s="15" customFormat="1" ht="12.75">
      <c r="C34" s="21"/>
    </row>
  </sheetData>
  <sheetProtection/>
  <mergeCells count="5">
    <mergeCell ref="A5:B5"/>
    <mergeCell ref="A19:B19"/>
    <mergeCell ref="A2:B2"/>
    <mergeCell ref="A3:A4"/>
    <mergeCell ref="D16:F1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D16" sqref="D16"/>
    </sheetView>
  </sheetViews>
  <sheetFormatPr defaultColWidth="9.00390625" defaultRowHeight="12.75"/>
  <cols>
    <col min="1" max="1" width="54.00390625" style="13" customWidth="1"/>
    <col min="2" max="2" width="15.375" style="13" customWidth="1"/>
    <col min="3" max="3" width="17.25390625" style="13" customWidth="1"/>
  </cols>
  <sheetData>
    <row r="1" spans="1:3" s="15" customFormat="1" ht="12.75">
      <c r="A1" s="21"/>
      <c r="B1" s="21"/>
      <c r="C1" s="23" t="s">
        <v>540</v>
      </c>
    </row>
    <row r="2" spans="1:3" s="15" customFormat="1" ht="15.75">
      <c r="A2" s="270" t="s">
        <v>218</v>
      </c>
      <c r="B2" s="270"/>
      <c r="C2" s="21"/>
    </row>
    <row r="3" spans="1:3" s="15" customFormat="1" ht="15.75">
      <c r="A3" s="349" t="s">
        <v>0</v>
      </c>
      <c r="B3" s="134"/>
      <c r="C3" s="135" t="s">
        <v>587</v>
      </c>
    </row>
    <row r="4" spans="1:3" s="15" customFormat="1" ht="12.75">
      <c r="A4" s="349"/>
      <c r="B4" s="28" t="s">
        <v>61</v>
      </c>
      <c r="C4" s="28" t="s">
        <v>552</v>
      </c>
    </row>
    <row r="5" spans="1:3" s="15" customFormat="1" ht="12.75">
      <c r="A5" s="348" t="s">
        <v>240</v>
      </c>
      <c r="B5" s="348"/>
      <c r="C5" s="164"/>
    </row>
    <row r="6" spans="1:4" s="15" customFormat="1" ht="12.75">
      <c r="A6" s="26" t="s">
        <v>219</v>
      </c>
      <c r="B6" s="29" t="s">
        <v>87</v>
      </c>
      <c r="C6" s="32">
        <v>1</v>
      </c>
      <c r="D6" s="12"/>
    </row>
    <row r="7" spans="1:3" s="15" customFormat="1" ht="12.75">
      <c r="A7" s="26" t="s">
        <v>210</v>
      </c>
      <c r="B7" s="29" t="s">
        <v>216</v>
      </c>
      <c r="C7" s="56">
        <v>4500</v>
      </c>
    </row>
    <row r="8" spans="1:3" s="15" customFormat="1" ht="12.75">
      <c r="A8" s="79" t="s">
        <v>185</v>
      </c>
      <c r="B8" s="88" t="s">
        <v>216</v>
      </c>
      <c r="C8" s="89">
        <v>0</v>
      </c>
    </row>
    <row r="9" spans="1:3" s="15" customFormat="1" ht="12.75">
      <c r="A9" s="79" t="s">
        <v>188</v>
      </c>
      <c r="B9" s="88" t="s">
        <v>216</v>
      </c>
      <c r="C9" s="89">
        <v>4500</v>
      </c>
    </row>
    <row r="10" spans="1:3" s="15" customFormat="1" ht="12.75">
      <c r="A10" s="26" t="s">
        <v>221</v>
      </c>
      <c r="B10" s="29" t="s">
        <v>216</v>
      </c>
      <c r="C10" s="56">
        <v>0</v>
      </c>
    </row>
    <row r="11" spans="1:3" s="15" customFormat="1" ht="12.75">
      <c r="A11" s="26" t="s">
        <v>222</v>
      </c>
      <c r="B11" s="29" t="s">
        <v>216</v>
      </c>
      <c r="C11" s="56">
        <v>0</v>
      </c>
    </row>
    <row r="12" spans="1:3" s="15" customFormat="1" ht="12.75">
      <c r="A12" s="26" t="s">
        <v>225</v>
      </c>
      <c r="B12" s="29" t="s">
        <v>224</v>
      </c>
      <c r="C12" s="56">
        <v>0</v>
      </c>
    </row>
    <row r="13" spans="1:3" s="15" customFormat="1" ht="12.75">
      <c r="A13" s="26" t="s">
        <v>220</v>
      </c>
      <c r="B13" s="29" t="s">
        <v>36</v>
      </c>
      <c r="C13" s="56">
        <v>2</v>
      </c>
    </row>
    <row r="14" spans="1:3" s="15" customFormat="1" ht="18" customHeight="1">
      <c r="A14" s="30" t="s">
        <v>214</v>
      </c>
      <c r="B14" s="28" t="s">
        <v>215</v>
      </c>
      <c r="C14" s="174">
        <v>0.9</v>
      </c>
    </row>
    <row r="15" spans="1:3" s="15" customFormat="1" ht="12.75">
      <c r="A15" s="30" t="s">
        <v>213</v>
      </c>
      <c r="B15" s="29" t="s">
        <v>216</v>
      </c>
      <c r="C15" s="56">
        <v>4500</v>
      </c>
    </row>
    <row r="16" spans="1:4" s="15" customFormat="1" ht="25.5">
      <c r="A16" s="30" t="s">
        <v>223</v>
      </c>
      <c r="B16" s="29" t="s">
        <v>224</v>
      </c>
      <c r="C16" s="174">
        <v>0.3</v>
      </c>
      <c r="D16" s="12"/>
    </row>
    <row r="17" spans="1:3" s="15" customFormat="1" ht="25.5">
      <c r="A17" s="30" t="s">
        <v>226</v>
      </c>
      <c r="B17" s="28" t="s">
        <v>227</v>
      </c>
      <c r="C17" s="56">
        <v>240</v>
      </c>
    </row>
    <row r="18" spans="1:3" s="15" customFormat="1" ht="25.5" customHeight="1">
      <c r="A18" s="30" t="s">
        <v>229</v>
      </c>
      <c r="B18" s="28" t="s">
        <v>228</v>
      </c>
      <c r="C18" s="56">
        <v>0</v>
      </c>
    </row>
    <row r="19" spans="1:3" s="15" customFormat="1" ht="25.5">
      <c r="A19" s="30" t="s">
        <v>239</v>
      </c>
      <c r="B19" s="28" t="s">
        <v>108</v>
      </c>
      <c r="C19" s="56">
        <v>0</v>
      </c>
    </row>
    <row r="20" spans="1:3" s="15" customFormat="1" ht="12.75">
      <c r="A20" s="348" t="s">
        <v>211</v>
      </c>
      <c r="B20" s="348"/>
      <c r="C20" s="185"/>
    </row>
    <row r="21" spans="1:6" s="15" customFormat="1" ht="12.75">
      <c r="A21" s="26" t="s">
        <v>212</v>
      </c>
      <c r="B21" s="29" t="s">
        <v>217</v>
      </c>
      <c r="C21" s="244">
        <v>777525.7</v>
      </c>
      <c r="D21" s="282"/>
      <c r="E21" s="283"/>
      <c r="F21" s="283"/>
    </row>
    <row r="22" spans="1:3" s="15" customFormat="1" ht="12.75">
      <c r="A22" s="79" t="s">
        <v>185</v>
      </c>
      <c r="B22" s="88" t="s">
        <v>217</v>
      </c>
      <c r="C22" s="211">
        <v>531234</v>
      </c>
    </row>
    <row r="23" spans="1:3" s="15" customFormat="1" ht="12.75">
      <c r="A23" s="79" t="s">
        <v>188</v>
      </c>
      <c r="B23" s="88" t="s">
        <v>217</v>
      </c>
      <c r="C23" s="245">
        <v>246291.7</v>
      </c>
    </row>
    <row r="24" spans="1:3" s="15" customFormat="1" ht="25.5">
      <c r="A24" s="30" t="s">
        <v>243</v>
      </c>
      <c r="B24" s="28" t="s">
        <v>108</v>
      </c>
      <c r="C24" s="246">
        <v>2139868.74</v>
      </c>
    </row>
    <row r="25" spans="1:3" s="15" customFormat="1" ht="12.75">
      <c r="A25" s="290" t="s">
        <v>230</v>
      </c>
      <c r="B25" s="291"/>
      <c r="C25" s="185"/>
    </row>
    <row r="26" spans="1:3" s="15" customFormat="1" ht="12.75">
      <c r="A26" s="26" t="s">
        <v>231</v>
      </c>
      <c r="B26" s="28" t="s">
        <v>232</v>
      </c>
      <c r="C26" s="56">
        <v>0</v>
      </c>
    </row>
    <row r="27" spans="1:3" s="15" customFormat="1" ht="12.75">
      <c r="A27" s="79" t="s">
        <v>251</v>
      </c>
      <c r="B27" s="91"/>
      <c r="C27" s="89">
        <v>0</v>
      </c>
    </row>
    <row r="28" spans="1:3" s="15" customFormat="1" ht="12.75">
      <c r="A28" s="79" t="s">
        <v>235</v>
      </c>
      <c r="B28" s="91"/>
      <c r="C28" s="89">
        <v>0</v>
      </c>
    </row>
    <row r="29" spans="1:3" s="15" customFormat="1" ht="12.75">
      <c r="A29" s="79" t="s">
        <v>234</v>
      </c>
      <c r="B29" s="93" t="s">
        <v>232</v>
      </c>
      <c r="C29" s="89">
        <v>0</v>
      </c>
    </row>
    <row r="30" spans="1:3" s="15" customFormat="1" ht="12.75">
      <c r="A30" s="79" t="s">
        <v>233</v>
      </c>
      <c r="B30" s="93" t="s">
        <v>232</v>
      </c>
      <c r="C30" s="89">
        <v>0</v>
      </c>
    </row>
    <row r="31" spans="1:3" s="15" customFormat="1" ht="12.75">
      <c r="A31" s="26" t="s">
        <v>567</v>
      </c>
      <c r="B31" s="28" t="s">
        <v>232</v>
      </c>
      <c r="C31" s="56">
        <v>0</v>
      </c>
    </row>
    <row r="32" spans="1:3" s="15" customFormat="1" ht="12.75">
      <c r="A32" s="79" t="s">
        <v>235</v>
      </c>
      <c r="B32" s="93" t="s">
        <v>232</v>
      </c>
      <c r="C32" s="89">
        <v>0</v>
      </c>
    </row>
    <row r="33" spans="1:3" s="15" customFormat="1" ht="12.75">
      <c r="A33" s="79" t="s">
        <v>236</v>
      </c>
      <c r="B33" s="93" t="s">
        <v>232</v>
      </c>
      <c r="C33" s="89">
        <v>0</v>
      </c>
    </row>
    <row r="34" spans="1:3" s="15" customFormat="1" ht="12.75">
      <c r="A34" s="79" t="s">
        <v>233</v>
      </c>
      <c r="B34" s="93" t="s">
        <v>232</v>
      </c>
      <c r="C34" s="89">
        <v>0</v>
      </c>
    </row>
    <row r="35" spans="1:3" s="15" customFormat="1" ht="12.75">
      <c r="A35" s="26" t="s">
        <v>237</v>
      </c>
      <c r="B35" s="29" t="s">
        <v>186</v>
      </c>
      <c r="C35" s="56">
        <v>0</v>
      </c>
    </row>
    <row r="36" spans="1:3" s="15" customFormat="1" ht="12.75">
      <c r="A36" s="79" t="s">
        <v>185</v>
      </c>
      <c r="B36" s="88" t="s">
        <v>186</v>
      </c>
      <c r="C36" s="89">
        <v>0</v>
      </c>
    </row>
    <row r="37" spans="1:3" s="15" customFormat="1" ht="12.75">
      <c r="A37" s="26" t="s">
        <v>238</v>
      </c>
      <c r="B37" s="29" t="s">
        <v>186</v>
      </c>
      <c r="C37" s="56">
        <v>0</v>
      </c>
    </row>
    <row r="38" spans="1:3" s="15" customFormat="1" ht="12.75">
      <c r="A38" s="79" t="s">
        <v>185</v>
      </c>
      <c r="B38" s="88" t="s">
        <v>186</v>
      </c>
      <c r="C38" s="89">
        <v>0</v>
      </c>
    </row>
    <row r="39" spans="1:3" s="15" customFormat="1" ht="25.5">
      <c r="A39" s="30" t="s">
        <v>244</v>
      </c>
      <c r="B39" s="28" t="s">
        <v>108</v>
      </c>
      <c r="C39" s="56">
        <v>0</v>
      </c>
    </row>
    <row r="40" spans="1:3" s="15" customFormat="1" ht="12.75">
      <c r="A40" s="30" t="s">
        <v>245</v>
      </c>
      <c r="B40" s="28" t="s">
        <v>232</v>
      </c>
      <c r="C40" s="56">
        <v>103</v>
      </c>
    </row>
    <row r="41" spans="1:3" s="15" customFormat="1" ht="12.75">
      <c r="A41" s="79" t="s">
        <v>568</v>
      </c>
      <c r="B41" s="88"/>
      <c r="C41" s="89">
        <v>0</v>
      </c>
    </row>
    <row r="42" spans="1:3" s="15" customFormat="1" ht="12.75">
      <c r="A42" s="79" t="s">
        <v>246</v>
      </c>
      <c r="B42" s="93" t="s">
        <v>232</v>
      </c>
      <c r="C42" s="89">
        <v>0</v>
      </c>
    </row>
    <row r="43" spans="1:3" s="15" customFormat="1" ht="12.75">
      <c r="A43" s="79" t="s">
        <v>247</v>
      </c>
      <c r="B43" s="93" t="s">
        <v>232</v>
      </c>
      <c r="C43" s="89">
        <v>103</v>
      </c>
    </row>
    <row r="44" spans="1:3" s="15" customFormat="1" ht="12.75">
      <c r="A44" s="79" t="s">
        <v>248</v>
      </c>
      <c r="B44" s="93" t="s">
        <v>232</v>
      </c>
      <c r="C44" s="89">
        <v>0</v>
      </c>
    </row>
    <row r="45" spans="1:3" s="15" customFormat="1" ht="12.75">
      <c r="A45" s="26" t="s">
        <v>253</v>
      </c>
      <c r="B45" s="28" t="s">
        <v>249</v>
      </c>
      <c r="C45" s="56">
        <v>0</v>
      </c>
    </row>
    <row r="46" spans="1:3" s="15" customFormat="1" ht="25.5">
      <c r="A46" s="94" t="s">
        <v>252</v>
      </c>
      <c r="B46" s="93" t="s">
        <v>257</v>
      </c>
      <c r="C46" s="187">
        <v>0</v>
      </c>
    </row>
    <row r="47" spans="1:3" s="15" customFormat="1" ht="12.75">
      <c r="A47" s="79" t="s">
        <v>250</v>
      </c>
      <c r="B47" s="93" t="s">
        <v>257</v>
      </c>
      <c r="C47" s="186">
        <v>0</v>
      </c>
    </row>
    <row r="48" spans="1:3" s="15" customFormat="1" ht="12.75">
      <c r="A48" s="26" t="s">
        <v>254</v>
      </c>
      <c r="B48" s="28" t="s">
        <v>257</v>
      </c>
      <c r="C48" s="133">
        <v>0</v>
      </c>
    </row>
    <row r="49" spans="1:3" s="15" customFormat="1" ht="12.75">
      <c r="A49" s="79" t="s">
        <v>251</v>
      </c>
      <c r="B49" s="93" t="s">
        <v>257</v>
      </c>
      <c r="C49" s="186">
        <v>0</v>
      </c>
    </row>
    <row r="50" spans="1:3" s="15" customFormat="1" ht="12.75">
      <c r="A50" s="79" t="s">
        <v>255</v>
      </c>
      <c r="B50" s="93" t="s">
        <v>257</v>
      </c>
      <c r="C50" s="186">
        <v>0</v>
      </c>
    </row>
    <row r="51" spans="1:3" s="15" customFormat="1" ht="12.75">
      <c r="A51" s="79" t="s">
        <v>256</v>
      </c>
      <c r="B51" s="93" t="s">
        <v>257</v>
      </c>
      <c r="C51" s="186">
        <v>0</v>
      </c>
    </row>
    <row r="52" spans="1:3" s="15" customFormat="1" ht="25.5">
      <c r="A52" s="30" t="s">
        <v>258</v>
      </c>
      <c r="B52" s="28" t="s">
        <v>66</v>
      </c>
      <c r="C52" s="56">
        <v>0</v>
      </c>
    </row>
    <row r="53" spans="1:3" s="15" customFormat="1" ht="12.75">
      <c r="A53" s="79" t="s">
        <v>259</v>
      </c>
      <c r="B53" s="93" t="s">
        <v>66</v>
      </c>
      <c r="C53" s="89">
        <v>0</v>
      </c>
    </row>
    <row r="54" spans="1:3" s="15" customFormat="1" ht="12.75">
      <c r="A54" s="79" t="s">
        <v>260</v>
      </c>
      <c r="B54" s="93" t="s">
        <v>66</v>
      </c>
      <c r="C54" s="188">
        <v>0</v>
      </c>
    </row>
    <row r="55" spans="1:3" s="15" customFormat="1" ht="12.75">
      <c r="A55" s="79" t="s">
        <v>261</v>
      </c>
      <c r="B55" s="93" t="s">
        <v>66</v>
      </c>
      <c r="C55" s="188">
        <v>0</v>
      </c>
    </row>
    <row r="56" spans="1:3" s="15" customFormat="1" ht="12.75">
      <c r="A56" s="87"/>
      <c r="B56" s="87"/>
      <c r="C56" s="87"/>
    </row>
    <row r="57" spans="1:3" s="15" customFormat="1" ht="12.75">
      <c r="A57" s="21"/>
      <c r="B57" s="21"/>
      <c r="C57" s="21"/>
    </row>
    <row r="58" spans="1:3" s="12" customFormat="1" ht="12.75">
      <c r="A58" s="24"/>
      <c r="B58" s="24"/>
      <c r="C58" s="24"/>
    </row>
    <row r="59" spans="1:3" s="12" customFormat="1" ht="12.75">
      <c r="A59" s="24"/>
      <c r="B59" s="24"/>
      <c r="C59" s="24"/>
    </row>
    <row r="60" spans="1:3" s="12" customFormat="1" ht="12.75">
      <c r="A60" s="24"/>
      <c r="B60" s="24"/>
      <c r="C60" s="24"/>
    </row>
    <row r="61" spans="1:3" s="12" customFormat="1" ht="12.75">
      <c r="A61" s="24"/>
      <c r="B61" s="24"/>
      <c r="C61" s="24"/>
    </row>
    <row r="62" spans="1:3" s="12" customFormat="1" ht="12.75">
      <c r="A62" s="24"/>
      <c r="B62" s="24"/>
      <c r="C62" s="24"/>
    </row>
    <row r="63" spans="1:3" s="12" customFormat="1" ht="12.75">
      <c r="A63" s="24"/>
      <c r="B63" s="24"/>
      <c r="C63" s="24"/>
    </row>
    <row r="64" spans="1:3" s="12" customFormat="1" ht="12.75">
      <c r="A64" s="24"/>
      <c r="B64" s="24"/>
      <c r="C64" s="24"/>
    </row>
    <row r="65" spans="1:3" s="12" customFormat="1" ht="12.75">
      <c r="A65" s="24"/>
      <c r="B65" s="24"/>
      <c r="C65" s="24"/>
    </row>
  </sheetData>
  <sheetProtection/>
  <mergeCells count="6">
    <mergeCell ref="A20:B20"/>
    <mergeCell ref="A25:B25"/>
    <mergeCell ref="A5:B5"/>
    <mergeCell ref="A2:B2"/>
    <mergeCell ref="A3:A4"/>
    <mergeCell ref="D21:F2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95" zoomScaleSheetLayoutView="95" zoomScalePageLayoutView="0" workbookViewId="0" topLeftCell="A3">
      <pane xSplit="2" ySplit="3" topLeftCell="C21" activePane="bottomRight" state="frozen"/>
      <selection pane="topLeft" activeCell="A3" sqref="A3"/>
      <selection pane="topRight" activeCell="C3" sqref="C3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50.375" style="0" customWidth="1"/>
    <col min="2" max="2" width="19.375" style="0" customWidth="1"/>
    <col min="3" max="4" width="12.625" style="0" customWidth="1"/>
    <col min="5" max="5" width="11.125" style="0" customWidth="1"/>
    <col min="6" max="8" width="9.125" style="6" customWidth="1"/>
  </cols>
  <sheetData>
    <row r="1" ht="12.75">
      <c r="E1" s="7" t="s">
        <v>541</v>
      </c>
    </row>
    <row r="2" spans="1:5" ht="15.75">
      <c r="A2" s="354" t="s">
        <v>6</v>
      </c>
      <c r="B2" s="354"/>
      <c r="C2" s="1"/>
      <c r="D2" s="1"/>
      <c r="E2" s="1"/>
    </row>
    <row r="3" spans="1:5" ht="15.75">
      <c r="A3" s="350" t="s">
        <v>0</v>
      </c>
      <c r="B3" s="292" t="s">
        <v>61</v>
      </c>
      <c r="C3" s="355" t="s">
        <v>587</v>
      </c>
      <c r="D3" s="356"/>
      <c r="E3" s="357"/>
    </row>
    <row r="4" spans="1:5" ht="15.75" customHeight="1">
      <c r="A4" s="351"/>
      <c r="B4" s="293"/>
      <c r="C4" s="308" t="s">
        <v>552</v>
      </c>
      <c r="D4" s="308"/>
      <c r="E4" s="308"/>
    </row>
    <row r="5" spans="1:5" ht="12.75">
      <c r="A5" s="352"/>
      <c r="B5" s="294"/>
      <c r="C5" s="37" t="s">
        <v>41</v>
      </c>
      <c r="D5" s="38" t="s">
        <v>265</v>
      </c>
      <c r="E5" s="38" t="s">
        <v>266</v>
      </c>
    </row>
    <row r="6" spans="1:6" ht="17.25" customHeight="1">
      <c r="A6" s="45" t="s">
        <v>262</v>
      </c>
      <c r="B6" s="36" t="s">
        <v>569</v>
      </c>
      <c r="C6" s="95">
        <v>0</v>
      </c>
      <c r="D6" s="95"/>
      <c r="E6" s="95">
        <v>0</v>
      </c>
      <c r="F6" s="254"/>
    </row>
    <row r="7" spans="1:8" ht="12.75">
      <c r="A7" s="45" t="s">
        <v>263</v>
      </c>
      <c r="B7" s="36" t="s">
        <v>36</v>
      </c>
      <c r="C7" s="236">
        <v>0</v>
      </c>
      <c r="D7" s="236"/>
      <c r="E7" s="236">
        <v>0</v>
      </c>
      <c r="F7" s="346"/>
      <c r="G7" s="347"/>
      <c r="H7" s="347"/>
    </row>
    <row r="8" spans="1:5" ht="12.75">
      <c r="A8" s="72" t="s">
        <v>286</v>
      </c>
      <c r="B8" s="78" t="s">
        <v>569</v>
      </c>
      <c r="C8" s="95">
        <v>0</v>
      </c>
      <c r="D8" s="96"/>
      <c r="E8" s="96">
        <v>0</v>
      </c>
    </row>
    <row r="9" spans="1:5" ht="12.75">
      <c r="A9" s="72" t="s">
        <v>287</v>
      </c>
      <c r="B9" s="78" t="s">
        <v>36</v>
      </c>
      <c r="C9" s="95">
        <v>0</v>
      </c>
      <c r="D9" s="99"/>
      <c r="E9" s="99">
        <v>0</v>
      </c>
    </row>
    <row r="10" spans="1:5" ht="25.5">
      <c r="A10" s="43" t="s">
        <v>264</v>
      </c>
      <c r="B10" s="36" t="s">
        <v>33</v>
      </c>
      <c r="C10" s="95">
        <v>0</v>
      </c>
      <c r="D10" s="97"/>
      <c r="E10" s="97">
        <v>0</v>
      </c>
    </row>
    <row r="11" spans="1:8" s="13" customFormat="1" ht="29.25" customHeight="1">
      <c r="A11" s="30" t="s">
        <v>288</v>
      </c>
      <c r="B11" s="25" t="s">
        <v>277</v>
      </c>
      <c r="C11" s="236">
        <v>0</v>
      </c>
      <c r="D11" s="236"/>
      <c r="E11" s="236">
        <v>0</v>
      </c>
      <c r="F11" s="346"/>
      <c r="G11" s="347"/>
      <c r="H11" s="347"/>
    </row>
    <row r="12" spans="1:8" s="13" customFormat="1" ht="12.75">
      <c r="A12" s="26" t="s">
        <v>267</v>
      </c>
      <c r="B12" s="25" t="s">
        <v>36</v>
      </c>
      <c r="C12" s="95">
        <v>1</v>
      </c>
      <c r="D12" s="97"/>
      <c r="E12" s="97">
        <v>1</v>
      </c>
      <c r="F12" s="17"/>
      <c r="G12" s="17"/>
      <c r="H12" s="17"/>
    </row>
    <row r="13" spans="1:8" s="13" customFormat="1" ht="12.75">
      <c r="A13" s="26" t="s">
        <v>263</v>
      </c>
      <c r="B13" s="25" t="s">
        <v>36</v>
      </c>
      <c r="C13" s="236">
        <v>126</v>
      </c>
      <c r="D13" s="236"/>
      <c r="E13" s="236">
        <v>126</v>
      </c>
      <c r="F13" s="346"/>
      <c r="G13" s="347"/>
      <c r="H13" s="347"/>
    </row>
    <row r="14" spans="1:8" s="13" customFormat="1" ht="12.75">
      <c r="A14" s="79" t="s">
        <v>286</v>
      </c>
      <c r="B14" s="98" t="s">
        <v>36</v>
      </c>
      <c r="C14" s="95">
        <v>1</v>
      </c>
      <c r="D14" s="99"/>
      <c r="E14" s="192">
        <v>1</v>
      </c>
      <c r="F14" s="17"/>
      <c r="G14" s="17"/>
      <c r="H14" s="17"/>
    </row>
    <row r="15" spans="1:8" s="13" customFormat="1" ht="25.5">
      <c r="A15" s="30" t="s">
        <v>268</v>
      </c>
      <c r="B15" s="29" t="s">
        <v>33</v>
      </c>
      <c r="C15" s="95">
        <v>71</v>
      </c>
      <c r="D15" s="97"/>
      <c r="E15" s="97">
        <v>71</v>
      </c>
      <c r="F15" s="255"/>
      <c r="G15" s="17"/>
      <c r="H15" s="17"/>
    </row>
    <row r="16" spans="1:8" s="13" customFormat="1" ht="25.5">
      <c r="A16" s="30" t="s">
        <v>269</v>
      </c>
      <c r="B16" s="29" t="s">
        <v>36</v>
      </c>
      <c r="C16" s="95"/>
      <c r="D16" s="97"/>
      <c r="E16" s="97"/>
      <c r="F16" s="17"/>
      <c r="G16" s="17"/>
      <c r="H16" s="17"/>
    </row>
    <row r="17" spans="1:5" ht="12.75">
      <c r="A17" s="45" t="s">
        <v>270</v>
      </c>
      <c r="B17" s="38" t="s">
        <v>36</v>
      </c>
      <c r="C17" s="95"/>
      <c r="D17" s="97"/>
      <c r="E17" s="97"/>
    </row>
    <row r="18" spans="1:5" ht="12.75">
      <c r="A18" s="72" t="s">
        <v>271</v>
      </c>
      <c r="B18" s="70" t="s">
        <v>36</v>
      </c>
      <c r="C18" s="95">
        <v>42</v>
      </c>
      <c r="D18" s="97"/>
      <c r="E18" s="97">
        <v>42</v>
      </c>
    </row>
    <row r="19" spans="1:5" ht="12.75">
      <c r="A19" s="72" t="s">
        <v>272</v>
      </c>
      <c r="B19" s="70" t="s">
        <v>36</v>
      </c>
      <c r="C19" s="95">
        <v>22</v>
      </c>
      <c r="D19" s="97"/>
      <c r="E19" s="97">
        <v>22</v>
      </c>
    </row>
    <row r="20" spans="1:5" ht="12.75">
      <c r="A20" s="72" t="s">
        <v>273</v>
      </c>
      <c r="B20" s="70" t="s">
        <v>36</v>
      </c>
      <c r="C20" s="97">
        <v>7</v>
      </c>
      <c r="D20" s="97"/>
      <c r="E20" s="97">
        <v>7</v>
      </c>
    </row>
    <row r="21" spans="1:8" ht="14.25" customHeight="1">
      <c r="A21" s="43" t="s">
        <v>274</v>
      </c>
      <c r="B21" s="38" t="s">
        <v>33</v>
      </c>
      <c r="C21" s="236">
        <v>22</v>
      </c>
      <c r="D21" s="236"/>
      <c r="E21" s="236">
        <v>22</v>
      </c>
      <c r="F21" s="346"/>
      <c r="G21" s="347"/>
      <c r="H21" s="347"/>
    </row>
    <row r="22" spans="1:5" ht="39.75" customHeight="1">
      <c r="A22" s="43" t="s">
        <v>570</v>
      </c>
      <c r="B22" s="37" t="s">
        <v>66</v>
      </c>
      <c r="C22" s="236">
        <v>0</v>
      </c>
      <c r="D22" s="237"/>
      <c r="E22" s="236">
        <v>0</v>
      </c>
    </row>
    <row r="23" spans="1:5" ht="39" customHeight="1">
      <c r="A23" s="43" t="s">
        <v>289</v>
      </c>
      <c r="B23" s="37" t="s">
        <v>277</v>
      </c>
      <c r="C23" s="236">
        <v>238</v>
      </c>
      <c r="D23" s="236"/>
      <c r="E23" s="236">
        <v>238</v>
      </c>
    </row>
    <row r="24" spans="1:8" s="13" customFormat="1" ht="12.75">
      <c r="A24" s="353" t="s">
        <v>275</v>
      </c>
      <c r="B24" s="29" t="s">
        <v>276</v>
      </c>
      <c r="C24" s="97"/>
      <c r="D24" s="97"/>
      <c r="E24" s="97">
        <v>0</v>
      </c>
      <c r="F24" s="17"/>
      <c r="G24" s="17"/>
      <c r="H24" s="17"/>
    </row>
    <row r="25" spans="1:8" s="13" customFormat="1" ht="12.75">
      <c r="A25" s="353"/>
      <c r="B25" s="28" t="s">
        <v>277</v>
      </c>
      <c r="C25" s="97"/>
      <c r="D25" s="97"/>
      <c r="E25" s="97">
        <v>0</v>
      </c>
      <c r="F25" s="17"/>
      <c r="G25" s="17"/>
      <c r="H25" s="17"/>
    </row>
    <row r="26" spans="1:8" s="13" customFormat="1" ht="12.75">
      <c r="A26" s="353"/>
      <c r="B26" s="28" t="s">
        <v>278</v>
      </c>
      <c r="C26" s="97"/>
      <c r="D26" s="97"/>
      <c r="E26" s="97">
        <v>0</v>
      </c>
      <c r="F26" s="17"/>
      <c r="G26" s="17"/>
      <c r="H26" s="17"/>
    </row>
    <row r="27" spans="1:8" s="13" customFormat="1" ht="12.75">
      <c r="A27" s="353"/>
      <c r="B27" s="28" t="s">
        <v>279</v>
      </c>
      <c r="C27" s="97"/>
      <c r="D27" s="97"/>
      <c r="E27" s="97">
        <v>0</v>
      </c>
      <c r="F27" s="17"/>
      <c r="G27" s="17"/>
      <c r="H27" s="17"/>
    </row>
    <row r="28" spans="1:8" s="13" customFormat="1" ht="12.75">
      <c r="A28" s="353" t="s">
        <v>280</v>
      </c>
      <c r="B28" s="29" t="s">
        <v>276</v>
      </c>
      <c r="C28" s="97"/>
      <c r="D28" s="97"/>
      <c r="E28" s="97">
        <v>0</v>
      </c>
      <c r="F28" s="17"/>
      <c r="G28" s="17"/>
      <c r="H28" s="17"/>
    </row>
    <row r="29" spans="1:8" s="13" customFormat="1" ht="12.75">
      <c r="A29" s="353"/>
      <c r="B29" s="28" t="s">
        <v>277</v>
      </c>
      <c r="C29" s="97"/>
      <c r="D29" s="97"/>
      <c r="E29" s="97">
        <v>0</v>
      </c>
      <c r="F29" s="17"/>
      <c r="G29" s="17"/>
      <c r="H29" s="17"/>
    </row>
    <row r="30" spans="1:8" s="13" customFormat="1" ht="12.75">
      <c r="A30" s="353"/>
      <c r="B30" s="28" t="s">
        <v>278</v>
      </c>
      <c r="C30" s="97"/>
      <c r="D30" s="97"/>
      <c r="E30" s="97">
        <v>0</v>
      </c>
      <c r="F30" s="17"/>
      <c r="G30" s="17"/>
      <c r="H30" s="17"/>
    </row>
    <row r="31" spans="1:8" s="13" customFormat="1" ht="12.75">
      <c r="A31" s="353"/>
      <c r="B31" s="28" t="s">
        <v>279</v>
      </c>
      <c r="C31" s="97"/>
      <c r="D31" s="97"/>
      <c r="E31" s="97">
        <v>0</v>
      </c>
      <c r="F31" s="17"/>
      <c r="G31" s="17"/>
      <c r="H31" s="17"/>
    </row>
    <row r="32" spans="1:8" s="13" customFormat="1" ht="12.75">
      <c r="A32" s="353" t="s">
        <v>281</v>
      </c>
      <c r="B32" s="29" t="s">
        <v>276</v>
      </c>
      <c r="C32" s="97"/>
      <c r="D32" s="97"/>
      <c r="E32" s="97">
        <v>0</v>
      </c>
      <c r="F32" s="17"/>
      <c r="G32" s="17"/>
      <c r="H32" s="17"/>
    </row>
    <row r="33" spans="1:8" s="13" customFormat="1" ht="12.75">
      <c r="A33" s="353"/>
      <c r="B33" s="29" t="s">
        <v>277</v>
      </c>
      <c r="C33" s="97"/>
      <c r="D33" s="97"/>
      <c r="E33" s="97">
        <v>0</v>
      </c>
      <c r="F33" s="17"/>
      <c r="G33" s="17"/>
      <c r="H33" s="17"/>
    </row>
    <row r="34" spans="1:8" s="13" customFormat="1" ht="12.75">
      <c r="A34" s="353"/>
      <c r="B34" s="29" t="s">
        <v>282</v>
      </c>
      <c r="C34" s="97"/>
      <c r="D34" s="97"/>
      <c r="E34" s="97">
        <v>0</v>
      </c>
      <c r="F34" s="17"/>
      <c r="G34" s="17"/>
      <c r="H34" s="17"/>
    </row>
    <row r="35" spans="1:8" s="13" customFormat="1" ht="12.75">
      <c r="A35" s="353"/>
      <c r="B35" s="28" t="s">
        <v>279</v>
      </c>
      <c r="C35" s="97"/>
      <c r="D35" s="97"/>
      <c r="E35" s="97">
        <v>0</v>
      </c>
      <c r="F35" s="17"/>
      <c r="G35" s="17"/>
      <c r="H35" s="17"/>
    </row>
    <row r="36" spans="1:8" s="13" customFormat="1" ht="12.75">
      <c r="A36" s="353" t="s">
        <v>283</v>
      </c>
      <c r="B36" s="29" t="s">
        <v>276</v>
      </c>
      <c r="C36" s="97"/>
      <c r="D36" s="97"/>
      <c r="E36" s="97">
        <v>0</v>
      </c>
      <c r="F36" s="17"/>
      <c r="G36" s="17"/>
      <c r="H36" s="17"/>
    </row>
    <row r="37" spans="1:8" s="13" customFormat="1" ht="12.75">
      <c r="A37" s="353"/>
      <c r="B37" s="29" t="s">
        <v>277</v>
      </c>
      <c r="C37" s="97"/>
      <c r="D37" s="97"/>
      <c r="E37" s="97">
        <v>0</v>
      </c>
      <c r="F37" s="17"/>
      <c r="G37" s="17"/>
      <c r="H37" s="17"/>
    </row>
    <row r="38" spans="1:8" s="13" customFormat="1" ht="12.75">
      <c r="A38" s="353"/>
      <c r="B38" s="29" t="s">
        <v>284</v>
      </c>
      <c r="C38" s="97"/>
      <c r="D38" s="97"/>
      <c r="E38" s="97">
        <v>0</v>
      </c>
      <c r="F38" s="17"/>
      <c r="G38" s="17"/>
      <c r="H38" s="17"/>
    </row>
    <row r="39" spans="1:8" s="13" customFormat="1" ht="12.75">
      <c r="A39" s="353"/>
      <c r="B39" s="28" t="s">
        <v>279</v>
      </c>
      <c r="C39" s="97"/>
      <c r="D39" s="97"/>
      <c r="E39" s="97">
        <v>0</v>
      </c>
      <c r="F39" s="17"/>
      <c r="G39" s="17"/>
      <c r="H39" s="17"/>
    </row>
    <row r="40" spans="1:8" s="13" customFormat="1" ht="12.75">
      <c r="A40" s="353" t="s">
        <v>285</v>
      </c>
      <c r="B40" s="29" t="s">
        <v>276</v>
      </c>
      <c r="C40" s="97"/>
      <c r="D40" s="97"/>
      <c r="E40" s="97">
        <v>0</v>
      </c>
      <c r="F40" s="17"/>
      <c r="G40" s="17"/>
      <c r="H40" s="17"/>
    </row>
    <row r="41" spans="1:8" s="13" customFormat="1" ht="12.75">
      <c r="A41" s="353"/>
      <c r="B41" s="28" t="s">
        <v>277</v>
      </c>
      <c r="C41" s="192"/>
      <c r="D41" s="192"/>
      <c r="E41" s="192">
        <v>0</v>
      </c>
      <c r="F41" s="17"/>
      <c r="G41" s="17"/>
      <c r="H41" s="17"/>
    </row>
    <row r="42" spans="1:8" s="13" customFormat="1" ht="12.75">
      <c r="A42" s="353"/>
      <c r="B42" s="29" t="s">
        <v>284</v>
      </c>
      <c r="C42" s="192"/>
      <c r="D42" s="192"/>
      <c r="E42" s="192">
        <v>0</v>
      </c>
      <c r="F42" s="17"/>
      <c r="G42" s="17"/>
      <c r="H42" s="17"/>
    </row>
    <row r="43" spans="1:8" s="13" customFormat="1" ht="12.75">
      <c r="A43" s="353"/>
      <c r="B43" s="28" t="s">
        <v>279</v>
      </c>
      <c r="C43" s="192"/>
      <c r="D43" s="192"/>
      <c r="E43" s="192">
        <v>0</v>
      </c>
      <c r="F43" s="17"/>
      <c r="G43" s="17"/>
      <c r="H43" s="17"/>
    </row>
    <row r="44" spans="1:8" s="13" customFormat="1" ht="25.5">
      <c r="A44" s="30" t="s">
        <v>291</v>
      </c>
      <c r="B44" s="29" t="s">
        <v>33</v>
      </c>
      <c r="C44" s="192"/>
      <c r="D44" s="192"/>
      <c r="E44" s="192">
        <v>0</v>
      </c>
      <c r="F44" s="17"/>
      <c r="G44" s="17"/>
      <c r="H44" s="17"/>
    </row>
    <row r="45" spans="1:8" s="13" customFormat="1" ht="27" customHeight="1">
      <c r="A45" s="30" t="s">
        <v>290</v>
      </c>
      <c r="B45" s="29" t="s">
        <v>33</v>
      </c>
      <c r="C45" s="192"/>
      <c r="D45" s="192"/>
      <c r="E45" s="192">
        <v>0</v>
      </c>
      <c r="F45" s="17"/>
      <c r="G45" s="17"/>
      <c r="H45" s="17"/>
    </row>
    <row r="46" spans="1:8" s="13" customFormat="1" ht="15" customHeight="1">
      <c r="A46" s="30" t="s">
        <v>292</v>
      </c>
      <c r="B46" s="29" t="s">
        <v>33</v>
      </c>
      <c r="C46" s="192"/>
      <c r="D46" s="192"/>
      <c r="E46" s="192">
        <v>0</v>
      </c>
      <c r="F46" s="17"/>
      <c r="G46" s="17"/>
      <c r="H46" s="17"/>
    </row>
    <row r="47" spans="1:8" s="13" customFormat="1" ht="16.5" customHeight="1">
      <c r="A47" s="30" t="s">
        <v>571</v>
      </c>
      <c r="B47" s="29" t="s">
        <v>33</v>
      </c>
      <c r="C47" s="192"/>
      <c r="D47" s="192"/>
      <c r="E47" s="192">
        <v>0</v>
      </c>
      <c r="F47" s="17"/>
      <c r="G47" s="17"/>
      <c r="H47" s="17"/>
    </row>
    <row r="48" spans="6:8" s="13" customFormat="1" ht="12.75">
      <c r="F48" s="17"/>
      <c r="G48" s="17"/>
      <c r="H48" s="17"/>
    </row>
    <row r="49" spans="6:8" s="13" customFormat="1" ht="12.75">
      <c r="F49" s="17"/>
      <c r="G49" s="17"/>
      <c r="H49" s="17"/>
    </row>
  </sheetData>
  <sheetProtection/>
  <mergeCells count="14">
    <mergeCell ref="C3:E3"/>
    <mergeCell ref="C4:E4"/>
    <mergeCell ref="F7:H7"/>
    <mergeCell ref="F11:H11"/>
    <mergeCell ref="F13:H13"/>
    <mergeCell ref="F21:H21"/>
    <mergeCell ref="A3:A5"/>
    <mergeCell ref="A40:A43"/>
    <mergeCell ref="A32:A35"/>
    <mergeCell ref="B3:B5"/>
    <mergeCell ref="A2:B2"/>
    <mergeCell ref="A24:A27"/>
    <mergeCell ref="A28:A31"/>
    <mergeCell ref="A36:A39"/>
  </mergeCells>
  <printOptions/>
  <pageMargins left="0.984251968503937" right="0.3937007874015748" top="0.5118110236220472" bottom="0.5118110236220472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Kontora</dc:creator>
  <cp:keywords/>
  <dc:description/>
  <cp:lastModifiedBy>КС</cp:lastModifiedBy>
  <cp:lastPrinted>2014-10-22T05:48:47Z</cp:lastPrinted>
  <dcterms:created xsi:type="dcterms:W3CDTF">2007-12-19T09:08:29Z</dcterms:created>
  <dcterms:modified xsi:type="dcterms:W3CDTF">2014-11-10T08:44:31Z</dcterms:modified>
  <cp:category/>
  <cp:version/>
  <cp:contentType/>
  <cp:contentStatus/>
</cp:coreProperties>
</file>